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aktuell" sheetId="1" r:id="rId1"/>
    <sheet name="master" sheetId="2" r:id="rId2"/>
    <sheet name="Ausdruck" sheetId="3" r:id="rId3"/>
  </sheets>
  <definedNames/>
  <calcPr fullCalcOnLoad="1"/>
</workbook>
</file>

<file path=xl/comments1.xml><?xml version="1.0" encoding="utf-8"?>
<comments xmlns="http://schemas.openxmlformats.org/spreadsheetml/2006/main">
  <authors>
    <author>Wolf-Dieter Schmautz</author>
  </authors>
  <commentList>
    <comment ref="B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</commentList>
</comments>
</file>

<file path=xl/comments2.xml><?xml version="1.0" encoding="utf-8"?>
<comments xmlns="http://schemas.openxmlformats.org/spreadsheetml/2006/main">
  <authors>
    <author>Wolf-Dieter Schmautz</author>
  </authors>
  <commentList>
    <comment ref="B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</commentList>
</comments>
</file>

<file path=xl/comments3.xml><?xml version="1.0" encoding="utf-8"?>
<comments xmlns="http://schemas.openxmlformats.org/spreadsheetml/2006/main">
  <authors>
    <author>Wolf-Dieter Schmautz</author>
  </authors>
  <commentList>
    <comment ref="B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7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B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D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F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H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J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8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9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0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1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2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3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4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5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  <comment ref="L16" authorId="0">
      <text>
        <r>
          <rPr>
            <sz val="36"/>
            <color indexed="10"/>
            <rFont val="Tahoma"/>
            <family val="2"/>
          </rPr>
          <t xml:space="preserve">1
</t>
        </r>
      </text>
    </comment>
  </commentList>
</comments>
</file>

<file path=xl/sharedStrings.xml><?xml version="1.0" encoding="utf-8"?>
<sst xmlns="http://schemas.openxmlformats.org/spreadsheetml/2006/main" count="124" uniqueCount="36">
  <si>
    <t>Phase 10</t>
  </si>
  <si>
    <t>Name</t>
  </si>
  <si>
    <t>Phase</t>
  </si>
  <si>
    <t>Punkte</t>
  </si>
  <si>
    <t>gew.</t>
  </si>
  <si>
    <t>OK</t>
  </si>
  <si>
    <t>Zwei Drillinge</t>
  </si>
  <si>
    <t>Ein Drilling &amp; eine Viererfolge</t>
  </si>
  <si>
    <t>Ein Vierling &amp; eine Viererfolge</t>
  </si>
  <si>
    <t>Eine Siebenerfolge</t>
  </si>
  <si>
    <t>Eine Achterfolge</t>
  </si>
  <si>
    <t>Eine Neunerfolge</t>
  </si>
  <si>
    <t>Zwei Vierlinge</t>
  </si>
  <si>
    <t>Sieben Karten einer Farbe</t>
  </si>
  <si>
    <t>Ein Fünfling &amp; ein Zwilling</t>
  </si>
  <si>
    <t>Ein Fünfling &amp; ein Drilling</t>
  </si>
  <si>
    <t>Phase 1</t>
  </si>
  <si>
    <t>Phase 2</t>
  </si>
  <si>
    <t>Phase 3</t>
  </si>
  <si>
    <t>Phase 4</t>
  </si>
  <si>
    <t>Phase 5</t>
  </si>
  <si>
    <t>Phase 6</t>
  </si>
  <si>
    <t>Phase 7</t>
  </si>
  <si>
    <t>Phase 8</t>
  </si>
  <si>
    <t>Phase 9</t>
  </si>
  <si>
    <t>Die</t>
  </si>
  <si>
    <t>Phasen</t>
  </si>
  <si>
    <t>1 bis 9</t>
  </si>
  <si>
    <t>10 bis 12</t>
  </si>
  <si>
    <t>Aussetzen</t>
  </si>
  <si>
    <t>Joker</t>
  </si>
  <si>
    <t>5 Punkte</t>
  </si>
  <si>
    <t>10 Punkte</t>
  </si>
  <si>
    <t>15 Punkte</t>
  </si>
  <si>
    <t>20 Punkte</t>
  </si>
  <si>
    <t>Phase 10         © 2010 W.D.-S.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</si>
</sst>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4"/>
      <name val="Arial"/>
      <family val="0"/>
    </font>
    <font>
      <sz val="18"/>
      <color indexed="13"/>
      <name val="Arial"/>
      <family val="0"/>
    </font>
    <font>
      <sz val="36"/>
      <color indexed="10"/>
      <name val="Tahoma"/>
      <family val="2"/>
    </font>
    <font>
      <b/>
      <sz val="14"/>
      <color indexed="10"/>
      <name val="Arial"/>
      <family val="2"/>
    </font>
    <font>
      <sz val="11"/>
      <name val="Arial"/>
      <family val="0"/>
    </font>
    <font>
      <sz val="12"/>
      <color indexed="14"/>
      <name val="Arial"/>
      <family val="0"/>
    </font>
    <font>
      <sz val="18"/>
      <name val="Arial"/>
      <family val="0"/>
    </font>
    <font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7" fillId="6" borderId="7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7" fillId="6" borderId="11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3" fillId="6" borderId="13" xfId="0" applyFont="1" applyFill="1" applyBorder="1" applyAlignment="1">
      <alignment/>
    </xf>
    <xf numFmtId="0" fontId="3" fillId="6" borderId="14" xfId="0" applyFont="1" applyFill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5" borderId="15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8" fillId="3" borderId="4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3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0" fillId="2" borderId="25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center"/>
      <protection locked="0"/>
    </xf>
    <xf numFmtId="0" fontId="10" fillId="3" borderId="26" xfId="0" applyFont="1" applyFill="1" applyBorder="1" applyAlignment="1" applyProtection="1">
      <alignment horizontal="center"/>
      <protection locked="0"/>
    </xf>
    <xf numFmtId="0" fontId="10" fillId="3" borderId="27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85" zoomScaleNormal="85" workbookViewId="0" topLeftCell="A1">
      <selection activeCell="A4" sqref="A4:B4"/>
    </sheetView>
  </sheetViews>
  <sheetFormatPr defaultColWidth="11.421875" defaultRowHeight="12.75"/>
  <cols>
    <col min="1" max="12" width="7.140625" style="0" customWidth="1"/>
    <col min="19" max="19" width="13.00390625" style="0" bestFit="1" customWidth="1"/>
  </cols>
  <sheetData>
    <row r="1" spans="1:13" ht="25.5">
      <c r="A1" s="75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19" t="s">
        <v>5</v>
      </c>
    </row>
    <row r="2" spans="1:12" ht="3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3.5" thickBot="1">
      <c r="A3" s="53" t="s">
        <v>1</v>
      </c>
      <c r="B3" s="46"/>
      <c r="C3" s="47" t="s">
        <v>1</v>
      </c>
      <c r="D3" s="47"/>
      <c r="E3" s="46" t="s">
        <v>1</v>
      </c>
      <c r="F3" s="46"/>
      <c r="G3" s="47" t="s">
        <v>1</v>
      </c>
      <c r="H3" s="47"/>
      <c r="I3" s="46" t="s">
        <v>1</v>
      </c>
      <c r="J3" s="46"/>
      <c r="K3" s="47" t="s">
        <v>1</v>
      </c>
      <c r="L3" s="72"/>
    </row>
    <row r="4" spans="1:20" ht="21.75" customHeight="1" thickBot="1">
      <c r="A4" s="73"/>
      <c r="B4" s="74"/>
      <c r="C4" s="71"/>
      <c r="D4" s="71"/>
      <c r="E4" s="74"/>
      <c r="F4" s="74"/>
      <c r="G4" s="71"/>
      <c r="H4" s="71"/>
      <c r="I4" s="74"/>
      <c r="J4" s="74"/>
      <c r="K4" s="71"/>
      <c r="L4" s="52"/>
      <c r="O4" s="34" t="s">
        <v>25</v>
      </c>
      <c r="P4" s="35" t="s">
        <v>26</v>
      </c>
      <c r="T4" s="54" t="s">
        <v>3</v>
      </c>
    </row>
    <row r="5" spans="1:12" ht="12.75">
      <c r="A5" s="53" t="s">
        <v>2</v>
      </c>
      <c r="B5" s="46"/>
      <c r="C5" s="47" t="s">
        <v>2</v>
      </c>
      <c r="D5" s="47"/>
      <c r="E5" s="46" t="s">
        <v>2</v>
      </c>
      <c r="F5" s="46"/>
      <c r="G5" s="47" t="s">
        <v>2</v>
      </c>
      <c r="H5" s="47"/>
      <c r="I5" s="46" t="s">
        <v>2</v>
      </c>
      <c r="J5" s="46"/>
      <c r="K5" s="47" t="s">
        <v>2</v>
      </c>
      <c r="L5" s="72"/>
    </row>
    <row r="6" spans="1:12" ht="13.5" thickBot="1">
      <c r="A6" s="18"/>
      <c r="B6" s="3" t="s">
        <v>4</v>
      </c>
      <c r="C6" s="17"/>
      <c r="D6" s="8" t="s">
        <v>4</v>
      </c>
      <c r="E6" s="16"/>
      <c r="F6" s="3" t="s">
        <v>4</v>
      </c>
      <c r="G6" s="17"/>
      <c r="H6" s="8" t="s">
        <v>4</v>
      </c>
      <c r="I6" s="16"/>
      <c r="J6" s="3" t="s">
        <v>4</v>
      </c>
      <c r="K6" s="17"/>
      <c r="L6" s="11" t="s">
        <v>4</v>
      </c>
    </row>
    <row r="7" spans="1:21" s="2" customFormat="1" ht="18.75" thickBot="1">
      <c r="A7" s="6">
        <f>IF(B7=1,M1,1)</f>
        <v>1</v>
      </c>
      <c r="B7" s="20"/>
      <c r="C7" s="10">
        <f>IF(D7=1,M1,1)</f>
        <v>1</v>
      </c>
      <c r="D7" s="20"/>
      <c r="E7" s="7">
        <f>IF(F7=1,M1,1)</f>
        <v>1</v>
      </c>
      <c r="F7" s="20"/>
      <c r="G7" s="10">
        <f>IF(H7=1,M1,1)</f>
        <v>1</v>
      </c>
      <c r="H7" s="20"/>
      <c r="I7" s="7">
        <f>IF(J7=1,M1,1)</f>
        <v>1</v>
      </c>
      <c r="J7" s="20"/>
      <c r="K7" s="10">
        <f>IF(L7=1,M1,1)</f>
        <v>1</v>
      </c>
      <c r="L7" s="45"/>
      <c r="N7" s="21" t="s">
        <v>16</v>
      </c>
      <c r="O7" s="24" t="s">
        <v>6</v>
      </c>
      <c r="P7" s="23"/>
      <c r="Q7" s="25"/>
      <c r="S7" s="48" t="s">
        <v>27</v>
      </c>
      <c r="T7" s="57" t="s">
        <v>31</v>
      </c>
      <c r="U7" s="58"/>
    </row>
    <row r="8" spans="1:21" s="2" customFormat="1" ht="18.75" thickBot="1">
      <c r="A8" s="6">
        <f>IF(B8=1,M1,2)</f>
        <v>2</v>
      </c>
      <c r="B8" s="20"/>
      <c r="C8" s="10">
        <f>IF(D8=1,M1,2)</f>
        <v>2</v>
      </c>
      <c r="D8" s="20"/>
      <c r="E8" s="7">
        <f>IF(F8=1,M1,2)</f>
        <v>2</v>
      </c>
      <c r="F8" s="20"/>
      <c r="G8" s="10">
        <f>IF(H8=1,M1,2)</f>
        <v>2</v>
      </c>
      <c r="H8" s="20"/>
      <c r="I8" s="7">
        <f>IF(J8=1,M1,2)</f>
        <v>2</v>
      </c>
      <c r="J8" s="20"/>
      <c r="K8" s="10">
        <f>IF(L8=1,M1,2)</f>
        <v>2</v>
      </c>
      <c r="L8" s="45"/>
      <c r="N8" s="26" t="s">
        <v>17</v>
      </c>
      <c r="O8" s="27" t="s">
        <v>7</v>
      </c>
      <c r="P8" s="28"/>
      <c r="Q8" s="29"/>
      <c r="S8" s="50" t="s">
        <v>28</v>
      </c>
      <c r="T8" s="59" t="s">
        <v>32</v>
      </c>
      <c r="U8" s="60"/>
    </row>
    <row r="9" spans="1:21" s="2" customFormat="1" ht="18.75" thickBot="1">
      <c r="A9" s="6">
        <f>IF(B9=1,M1,3)</f>
        <v>3</v>
      </c>
      <c r="B9" s="20"/>
      <c r="C9" s="10">
        <f>IF(D9=1,M1,3)</f>
        <v>3</v>
      </c>
      <c r="D9" s="20"/>
      <c r="E9" s="7">
        <f>IF(F9=1,M1,3)</f>
        <v>3</v>
      </c>
      <c r="F9" s="20"/>
      <c r="G9" s="10">
        <f>IF(H9=1,M1,3)</f>
        <v>3</v>
      </c>
      <c r="H9" s="20"/>
      <c r="I9" s="7">
        <f>IF(J9=1,M1,3)</f>
        <v>3</v>
      </c>
      <c r="J9" s="20"/>
      <c r="K9" s="10">
        <f>IF(L9=1,M1,3)</f>
        <v>3</v>
      </c>
      <c r="L9" s="45"/>
      <c r="N9" s="22" t="s">
        <v>18</v>
      </c>
      <c r="O9" s="24" t="s">
        <v>8</v>
      </c>
      <c r="P9" s="23"/>
      <c r="Q9" s="25"/>
      <c r="S9" s="49" t="s">
        <v>29</v>
      </c>
      <c r="T9" s="61" t="s">
        <v>33</v>
      </c>
      <c r="U9" s="62"/>
    </row>
    <row r="10" spans="1:21" s="2" customFormat="1" ht="18.75" thickBot="1">
      <c r="A10" s="6">
        <f>IF(B10=1,M1,4)</f>
        <v>4</v>
      </c>
      <c r="B10" s="20"/>
      <c r="C10" s="10">
        <f>IF(D10=1,M1,4)</f>
        <v>4</v>
      </c>
      <c r="D10" s="20"/>
      <c r="E10" s="7">
        <f>IF(F10=1,M1,4)</f>
        <v>4</v>
      </c>
      <c r="F10" s="20"/>
      <c r="G10" s="10">
        <f>IF(H10=1,M1,4)</f>
        <v>4</v>
      </c>
      <c r="H10" s="20"/>
      <c r="I10" s="7">
        <f>IF(J10=1,M1,4)</f>
        <v>4</v>
      </c>
      <c r="J10" s="20"/>
      <c r="K10" s="10">
        <f>IF(L10=1,M1,4)</f>
        <v>4</v>
      </c>
      <c r="L10" s="45"/>
      <c r="N10" s="26" t="s">
        <v>19</v>
      </c>
      <c r="O10" s="27" t="s">
        <v>9</v>
      </c>
      <c r="P10" s="28"/>
      <c r="Q10" s="29"/>
      <c r="S10" s="51" t="s">
        <v>30</v>
      </c>
      <c r="T10" s="63" t="s">
        <v>34</v>
      </c>
      <c r="U10" s="64"/>
    </row>
    <row r="11" spans="1:17" s="2" customFormat="1" ht="18.75" thickBot="1">
      <c r="A11" s="6">
        <f>IF(B11=1,M1,5)</f>
        <v>5</v>
      </c>
      <c r="B11" s="20"/>
      <c r="C11" s="10">
        <f>IF(D11=1,M1,5)</f>
        <v>5</v>
      </c>
      <c r="D11" s="20"/>
      <c r="E11" s="7">
        <f>IF(F11=1,M1,5)</f>
        <v>5</v>
      </c>
      <c r="F11" s="20"/>
      <c r="G11" s="10">
        <f>IF(H11=1,M1,5)</f>
        <v>5</v>
      </c>
      <c r="H11" s="20"/>
      <c r="I11" s="7">
        <f>IF(J11=1,M1,5)</f>
        <v>5</v>
      </c>
      <c r="J11" s="20"/>
      <c r="K11" s="10">
        <f>IF(L11=1,M1,5)</f>
        <v>5</v>
      </c>
      <c r="L11" s="45"/>
      <c r="N11" s="22" t="s">
        <v>20</v>
      </c>
      <c r="O11" s="24" t="s">
        <v>10</v>
      </c>
      <c r="P11" s="23"/>
      <c r="Q11" s="25"/>
    </row>
    <row r="12" spans="1:17" s="2" customFormat="1" ht="18.75" thickBot="1">
      <c r="A12" s="6">
        <f>IF(B12=1,M1,6)</f>
        <v>6</v>
      </c>
      <c r="B12" s="20"/>
      <c r="C12" s="10">
        <f>IF(D12=1,M1,6)</f>
        <v>6</v>
      </c>
      <c r="D12" s="20"/>
      <c r="E12" s="7">
        <f>IF(F12=1,M1,6)</f>
        <v>6</v>
      </c>
      <c r="F12" s="20"/>
      <c r="G12" s="10">
        <f>IF(H12=1,M1,6)</f>
        <v>6</v>
      </c>
      <c r="H12" s="20"/>
      <c r="I12" s="7">
        <f>IF(J12=1,M1,6)</f>
        <v>6</v>
      </c>
      <c r="J12" s="20"/>
      <c r="K12" s="10">
        <f>IF(L12=1,M1,6)</f>
        <v>6</v>
      </c>
      <c r="L12" s="45"/>
      <c r="N12" s="26" t="s">
        <v>21</v>
      </c>
      <c r="O12" s="27" t="s">
        <v>11</v>
      </c>
      <c r="P12" s="28"/>
      <c r="Q12" s="29"/>
    </row>
    <row r="13" spans="1:17" s="2" customFormat="1" ht="18.75" thickBot="1">
      <c r="A13" s="6">
        <f>IF(B13=1,M1,7)</f>
        <v>7</v>
      </c>
      <c r="B13" s="20"/>
      <c r="C13" s="10">
        <f>IF(D13=1,M1,7)</f>
        <v>7</v>
      </c>
      <c r="D13" s="20"/>
      <c r="E13" s="7">
        <f>IF(F13=1,M1,7)</f>
        <v>7</v>
      </c>
      <c r="F13" s="20"/>
      <c r="G13" s="10">
        <f>IF(H13=1,M1,7)</f>
        <v>7</v>
      </c>
      <c r="H13" s="20"/>
      <c r="I13" s="7">
        <f>IF(J13=1,M1,7)</f>
        <v>7</v>
      </c>
      <c r="J13" s="20"/>
      <c r="K13" s="10">
        <f>IF(L13=1,M1,7)</f>
        <v>7</v>
      </c>
      <c r="L13" s="45"/>
      <c r="N13" s="22" t="s">
        <v>22</v>
      </c>
      <c r="O13" s="24" t="s">
        <v>12</v>
      </c>
      <c r="P13" s="23"/>
      <c r="Q13" s="25"/>
    </row>
    <row r="14" spans="1:17" s="2" customFormat="1" ht="18.75" thickBot="1">
      <c r="A14" s="6">
        <f>IF(B14=1,M1,8)</f>
        <v>8</v>
      </c>
      <c r="B14" s="20"/>
      <c r="C14" s="10">
        <f>IF(D14=1,M1,8)</f>
        <v>8</v>
      </c>
      <c r="D14" s="20"/>
      <c r="E14" s="7">
        <f>IF(F14=1,M1,8)</f>
        <v>8</v>
      </c>
      <c r="F14" s="20"/>
      <c r="G14" s="10">
        <f>IF(H14=1,M1,8)</f>
        <v>8</v>
      </c>
      <c r="H14" s="20"/>
      <c r="I14" s="7">
        <f>IF(J14=1,M1,8)</f>
        <v>8</v>
      </c>
      <c r="J14" s="20"/>
      <c r="K14" s="10">
        <f>IF(L14=1,M1,8)</f>
        <v>8</v>
      </c>
      <c r="L14" s="45"/>
      <c r="N14" s="26" t="s">
        <v>23</v>
      </c>
      <c r="O14" s="27" t="s">
        <v>13</v>
      </c>
      <c r="P14" s="28"/>
      <c r="Q14" s="29"/>
    </row>
    <row r="15" spans="1:17" s="2" customFormat="1" ht="18.75" thickBot="1">
      <c r="A15" s="6">
        <f>IF(B15=1,M1,9)</f>
        <v>9</v>
      </c>
      <c r="B15" s="20"/>
      <c r="C15" s="10">
        <f>IF(D15=1,M1,9)</f>
        <v>9</v>
      </c>
      <c r="D15" s="20"/>
      <c r="E15" s="7">
        <f>IF(F15=1,M1,9)</f>
        <v>9</v>
      </c>
      <c r="F15" s="20"/>
      <c r="G15" s="10">
        <f>IF(H15=1,M1,9)</f>
        <v>9</v>
      </c>
      <c r="H15" s="20"/>
      <c r="I15" s="7">
        <f>IF(J15=1,M1,9)</f>
        <v>9</v>
      </c>
      <c r="J15" s="20"/>
      <c r="K15" s="10">
        <f>IF(L15=1,M1,9)</f>
        <v>9</v>
      </c>
      <c r="L15" s="45"/>
      <c r="N15" s="22" t="s">
        <v>24</v>
      </c>
      <c r="O15" s="24" t="s">
        <v>14</v>
      </c>
      <c r="P15" s="23"/>
      <c r="Q15" s="25"/>
    </row>
    <row r="16" spans="1:17" s="2" customFormat="1" ht="18.75" thickBot="1">
      <c r="A16" s="6">
        <f>IF(B16=1,M1,10)</f>
        <v>10</v>
      </c>
      <c r="B16" s="20"/>
      <c r="C16" s="10">
        <f>IF(D16=1,M1,10)</f>
        <v>10</v>
      </c>
      <c r="D16" s="20"/>
      <c r="E16" s="7">
        <f>IF(F16=1,M1,10)</f>
        <v>10</v>
      </c>
      <c r="F16" s="20"/>
      <c r="G16" s="10">
        <f>IF(H16=1,M1,10)</f>
        <v>10</v>
      </c>
      <c r="H16" s="20"/>
      <c r="I16" s="7">
        <f>IF(J16=1,M1,10)</f>
        <v>10</v>
      </c>
      <c r="J16" s="20"/>
      <c r="K16" s="10">
        <f>IF(L16=1,M1,10)</f>
        <v>10</v>
      </c>
      <c r="L16" s="45"/>
      <c r="N16" s="30" t="s">
        <v>0</v>
      </c>
      <c r="O16" s="31" t="s">
        <v>15</v>
      </c>
      <c r="P16" s="32"/>
      <c r="Q16" s="33"/>
    </row>
    <row r="17" spans="1:12" ht="12.75">
      <c r="A17" s="4"/>
      <c r="B17" s="5"/>
      <c r="C17" s="9"/>
      <c r="D17" s="9"/>
      <c r="E17" s="5"/>
      <c r="F17" s="5"/>
      <c r="G17" s="9"/>
      <c r="H17" s="9"/>
      <c r="I17" s="5"/>
      <c r="J17" s="5"/>
      <c r="K17" s="9"/>
      <c r="L17" s="12"/>
    </row>
    <row r="18" spans="1:12" ht="25.5">
      <c r="A18" s="68" t="s">
        <v>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0"/>
    </row>
    <row r="19" spans="1:12" ht="25.5" customHeight="1">
      <c r="A19" s="67">
        <f>SUM(A20:B40)</f>
        <v>0</v>
      </c>
      <c r="B19" s="65"/>
      <c r="C19" s="65">
        <f>SUM(C20:D40)</f>
        <v>0</v>
      </c>
      <c r="D19" s="65"/>
      <c r="E19" s="65">
        <f>SUM(E20:F40)</f>
        <v>0</v>
      </c>
      <c r="F19" s="65"/>
      <c r="G19" s="65">
        <f>SUM(G20:H40)</f>
        <v>0</v>
      </c>
      <c r="H19" s="65"/>
      <c r="I19" s="65">
        <f>SUM(I20:J40)</f>
        <v>0</v>
      </c>
      <c r="J19" s="65"/>
      <c r="K19" s="65">
        <f>SUM(K20:L40)</f>
        <v>0</v>
      </c>
      <c r="L19" s="66"/>
    </row>
    <row r="20" spans="1:12" s="1" customFormat="1" ht="17.25" customHeight="1">
      <c r="A20" s="93"/>
      <c r="B20" s="94"/>
      <c r="C20" s="95"/>
      <c r="D20" s="95"/>
      <c r="E20" s="94"/>
      <c r="F20" s="94"/>
      <c r="G20" s="95"/>
      <c r="H20" s="95"/>
      <c r="I20" s="94"/>
      <c r="J20" s="94"/>
      <c r="K20" s="95"/>
      <c r="L20" s="96"/>
    </row>
    <row r="21" spans="1:12" s="1" customFormat="1" ht="17.25" customHeight="1">
      <c r="A21" s="97"/>
      <c r="B21" s="98"/>
      <c r="C21" s="99"/>
      <c r="D21" s="99"/>
      <c r="E21" s="98"/>
      <c r="F21" s="98"/>
      <c r="G21" s="99"/>
      <c r="H21" s="99"/>
      <c r="I21" s="98"/>
      <c r="J21" s="98"/>
      <c r="K21" s="99"/>
      <c r="L21" s="100"/>
    </row>
    <row r="22" spans="1:12" s="1" customFormat="1" ht="17.25" customHeight="1">
      <c r="A22" s="97"/>
      <c r="B22" s="98"/>
      <c r="C22" s="99"/>
      <c r="D22" s="99"/>
      <c r="E22" s="98"/>
      <c r="F22" s="98"/>
      <c r="G22" s="99"/>
      <c r="H22" s="99"/>
      <c r="I22" s="98"/>
      <c r="J22" s="98"/>
      <c r="K22" s="99"/>
      <c r="L22" s="100"/>
    </row>
    <row r="23" spans="1:12" s="1" customFormat="1" ht="17.25" customHeight="1">
      <c r="A23" s="97"/>
      <c r="B23" s="98"/>
      <c r="C23" s="99"/>
      <c r="D23" s="99"/>
      <c r="E23" s="98"/>
      <c r="F23" s="98"/>
      <c r="G23" s="99"/>
      <c r="H23" s="99"/>
      <c r="I23" s="98"/>
      <c r="J23" s="98"/>
      <c r="K23" s="99"/>
      <c r="L23" s="100"/>
    </row>
    <row r="24" spans="1:12" s="1" customFormat="1" ht="17.25" customHeight="1">
      <c r="A24" s="97"/>
      <c r="B24" s="98"/>
      <c r="C24" s="99"/>
      <c r="D24" s="99"/>
      <c r="E24" s="98"/>
      <c r="F24" s="98"/>
      <c r="G24" s="99"/>
      <c r="H24" s="99"/>
      <c r="I24" s="98"/>
      <c r="J24" s="98"/>
      <c r="K24" s="99"/>
      <c r="L24" s="100"/>
    </row>
    <row r="25" spans="1:12" s="1" customFormat="1" ht="17.25" customHeight="1">
      <c r="A25" s="97"/>
      <c r="B25" s="98"/>
      <c r="C25" s="99"/>
      <c r="D25" s="99"/>
      <c r="E25" s="98"/>
      <c r="F25" s="98"/>
      <c r="G25" s="99"/>
      <c r="H25" s="99"/>
      <c r="I25" s="98"/>
      <c r="J25" s="98"/>
      <c r="K25" s="99"/>
      <c r="L25" s="100"/>
    </row>
    <row r="26" spans="1:12" s="1" customFormat="1" ht="17.25" customHeight="1">
      <c r="A26" s="97"/>
      <c r="B26" s="98"/>
      <c r="C26" s="99"/>
      <c r="D26" s="99"/>
      <c r="E26" s="98"/>
      <c r="F26" s="98"/>
      <c r="G26" s="99"/>
      <c r="H26" s="99"/>
      <c r="I26" s="98"/>
      <c r="J26" s="98"/>
      <c r="K26" s="99"/>
      <c r="L26" s="100"/>
    </row>
    <row r="27" spans="1:12" s="1" customFormat="1" ht="17.25" customHeight="1">
      <c r="A27" s="97"/>
      <c r="B27" s="98"/>
      <c r="C27" s="99"/>
      <c r="D27" s="99"/>
      <c r="E27" s="98"/>
      <c r="F27" s="98"/>
      <c r="G27" s="99"/>
      <c r="H27" s="99"/>
      <c r="I27" s="98"/>
      <c r="J27" s="98"/>
      <c r="K27" s="99"/>
      <c r="L27" s="100"/>
    </row>
    <row r="28" spans="1:12" s="1" customFormat="1" ht="17.25" customHeight="1">
      <c r="A28" s="97"/>
      <c r="B28" s="98"/>
      <c r="C28" s="99"/>
      <c r="D28" s="99"/>
      <c r="E28" s="98"/>
      <c r="F28" s="98"/>
      <c r="G28" s="99"/>
      <c r="H28" s="99"/>
      <c r="I28" s="98"/>
      <c r="J28" s="98"/>
      <c r="K28" s="99"/>
      <c r="L28" s="100"/>
    </row>
    <row r="29" spans="1:12" s="1" customFormat="1" ht="17.25" customHeight="1">
      <c r="A29" s="97"/>
      <c r="B29" s="98"/>
      <c r="C29" s="99"/>
      <c r="D29" s="99"/>
      <c r="E29" s="98"/>
      <c r="F29" s="98"/>
      <c r="G29" s="99"/>
      <c r="H29" s="99"/>
      <c r="I29" s="98"/>
      <c r="J29" s="98"/>
      <c r="K29" s="99"/>
      <c r="L29" s="100"/>
    </row>
    <row r="30" spans="1:12" s="1" customFormat="1" ht="17.25" customHeight="1">
      <c r="A30" s="97"/>
      <c r="B30" s="98"/>
      <c r="C30" s="99"/>
      <c r="D30" s="99"/>
      <c r="E30" s="98"/>
      <c r="F30" s="98"/>
      <c r="G30" s="99"/>
      <c r="H30" s="99"/>
      <c r="I30" s="98"/>
      <c r="J30" s="98"/>
      <c r="K30" s="99"/>
      <c r="L30" s="100"/>
    </row>
    <row r="31" spans="1:12" s="1" customFormat="1" ht="17.25" customHeight="1">
      <c r="A31" s="97"/>
      <c r="B31" s="98"/>
      <c r="C31" s="99"/>
      <c r="D31" s="99"/>
      <c r="E31" s="98"/>
      <c r="F31" s="98"/>
      <c r="G31" s="99"/>
      <c r="H31" s="99"/>
      <c r="I31" s="98"/>
      <c r="J31" s="98"/>
      <c r="K31" s="99"/>
      <c r="L31" s="100"/>
    </row>
    <row r="32" spans="1:12" s="1" customFormat="1" ht="17.25" customHeight="1">
      <c r="A32" s="97"/>
      <c r="B32" s="98"/>
      <c r="C32" s="99"/>
      <c r="D32" s="99"/>
      <c r="E32" s="98"/>
      <c r="F32" s="98"/>
      <c r="G32" s="99"/>
      <c r="H32" s="99"/>
      <c r="I32" s="98"/>
      <c r="J32" s="98"/>
      <c r="K32" s="99"/>
      <c r="L32" s="100"/>
    </row>
    <row r="33" spans="1:12" s="1" customFormat="1" ht="17.25" customHeight="1">
      <c r="A33" s="97"/>
      <c r="B33" s="98"/>
      <c r="C33" s="99"/>
      <c r="D33" s="99"/>
      <c r="E33" s="98"/>
      <c r="F33" s="98"/>
      <c r="G33" s="99"/>
      <c r="H33" s="99"/>
      <c r="I33" s="98"/>
      <c r="J33" s="98"/>
      <c r="K33" s="99"/>
      <c r="L33" s="100"/>
    </row>
    <row r="34" spans="1:12" s="1" customFormat="1" ht="17.25" customHeight="1">
      <c r="A34" s="97"/>
      <c r="B34" s="98"/>
      <c r="C34" s="99"/>
      <c r="D34" s="99"/>
      <c r="E34" s="98"/>
      <c r="F34" s="98"/>
      <c r="G34" s="99"/>
      <c r="H34" s="99"/>
      <c r="I34" s="98"/>
      <c r="J34" s="98"/>
      <c r="K34" s="99"/>
      <c r="L34" s="100"/>
    </row>
    <row r="35" spans="1:12" s="1" customFormat="1" ht="17.25" customHeight="1">
      <c r="A35" s="97"/>
      <c r="B35" s="98"/>
      <c r="C35" s="99"/>
      <c r="D35" s="99"/>
      <c r="E35" s="98"/>
      <c r="F35" s="98"/>
      <c r="G35" s="99"/>
      <c r="H35" s="99"/>
      <c r="I35" s="98"/>
      <c r="J35" s="98"/>
      <c r="K35" s="99"/>
      <c r="L35" s="100"/>
    </row>
    <row r="36" spans="1:12" s="1" customFormat="1" ht="17.25" customHeight="1">
      <c r="A36" s="97"/>
      <c r="B36" s="98"/>
      <c r="C36" s="99"/>
      <c r="D36" s="99"/>
      <c r="E36" s="98"/>
      <c r="F36" s="98"/>
      <c r="G36" s="99"/>
      <c r="H36" s="99"/>
      <c r="I36" s="98"/>
      <c r="J36" s="98"/>
      <c r="K36" s="99"/>
      <c r="L36" s="100"/>
    </row>
    <row r="37" spans="1:12" s="1" customFormat="1" ht="17.25" customHeight="1">
      <c r="A37" s="97"/>
      <c r="B37" s="98"/>
      <c r="C37" s="99"/>
      <c r="D37" s="99"/>
      <c r="E37" s="98"/>
      <c r="F37" s="98"/>
      <c r="G37" s="99"/>
      <c r="H37" s="99"/>
      <c r="I37" s="98"/>
      <c r="J37" s="98"/>
      <c r="K37" s="99"/>
      <c r="L37" s="100"/>
    </row>
    <row r="38" spans="1:12" s="1" customFormat="1" ht="17.25" customHeight="1">
      <c r="A38" s="97"/>
      <c r="B38" s="98"/>
      <c r="C38" s="99"/>
      <c r="D38" s="99"/>
      <c r="E38" s="98"/>
      <c r="F38" s="98"/>
      <c r="G38" s="99"/>
      <c r="H38" s="99"/>
      <c r="I38" s="98"/>
      <c r="J38" s="98"/>
      <c r="K38" s="99"/>
      <c r="L38" s="100"/>
    </row>
    <row r="39" spans="1:12" s="1" customFormat="1" ht="17.25" customHeight="1">
      <c r="A39" s="97"/>
      <c r="B39" s="98"/>
      <c r="C39" s="99"/>
      <c r="D39" s="99"/>
      <c r="E39" s="98"/>
      <c r="F39" s="98"/>
      <c r="G39" s="99"/>
      <c r="H39" s="99"/>
      <c r="I39" s="98"/>
      <c r="J39" s="98"/>
      <c r="K39" s="99"/>
      <c r="L39" s="100"/>
    </row>
    <row r="40" spans="1:12" s="1" customFormat="1" ht="17.25" customHeight="1">
      <c r="A40" s="97"/>
      <c r="B40" s="98"/>
      <c r="C40" s="99"/>
      <c r="D40" s="99"/>
      <c r="E40" s="98"/>
      <c r="F40" s="98"/>
      <c r="G40" s="99"/>
      <c r="H40" s="99"/>
      <c r="I40" s="98"/>
      <c r="J40" s="98"/>
      <c r="K40" s="99"/>
      <c r="L40" s="100"/>
    </row>
    <row r="41" s="1" customFormat="1" ht="11.25"/>
    <row r="42" s="1" customFormat="1" ht="11.25"/>
    <row r="43" s="1" customFormat="1" ht="11.25"/>
  </sheetData>
  <sheetProtection sheet="1" objects="1" scenarios="1"/>
  <mergeCells count="156">
    <mergeCell ref="I4:J4"/>
    <mergeCell ref="C4:D4"/>
    <mergeCell ref="E4:F4"/>
    <mergeCell ref="G4:H4"/>
    <mergeCell ref="A1:L1"/>
    <mergeCell ref="A3:B3"/>
    <mergeCell ref="C3:D3"/>
    <mergeCell ref="E3:F3"/>
    <mergeCell ref="G3:H3"/>
    <mergeCell ref="I3:J3"/>
    <mergeCell ref="K3:L3"/>
    <mergeCell ref="K20:L20"/>
    <mergeCell ref="A20:B20"/>
    <mergeCell ref="K4:L4"/>
    <mergeCell ref="A5:B5"/>
    <mergeCell ref="C5:D5"/>
    <mergeCell ref="E5:F5"/>
    <mergeCell ref="G5:H5"/>
    <mergeCell ref="I5:J5"/>
    <mergeCell ref="K5:L5"/>
    <mergeCell ref="A4:B4"/>
    <mergeCell ref="A18:L18"/>
    <mergeCell ref="I20:J20"/>
    <mergeCell ref="C20:D20"/>
    <mergeCell ref="E20:F20"/>
    <mergeCell ref="G20:H20"/>
    <mergeCell ref="A21:B21"/>
    <mergeCell ref="C21:D21"/>
    <mergeCell ref="E21:F21"/>
    <mergeCell ref="G21:H21"/>
    <mergeCell ref="I23:J23"/>
    <mergeCell ref="K23:L23"/>
    <mergeCell ref="A22:B22"/>
    <mergeCell ref="C22:D22"/>
    <mergeCell ref="E22:F22"/>
    <mergeCell ref="G22:H22"/>
    <mergeCell ref="I21:J21"/>
    <mergeCell ref="K21:L21"/>
    <mergeCell ref="I22:J22"/>
    <mergeCell ref="K22:L22"/>
    <mergeCell ref="I24:J24"/>
    <mergeCell ref="K24:L24"/>
    <mergeCell ref="A23:B23"/>
    <mergeCell ref="C23:D23"/>
    <mergeCell ref="A24:B24"/>
    <mergeCell ref="C24:D24"/>
    <mergeCell ref="E24:F24"/>
    <mergeCell ref="G24:H24"/>
    <mergeCell ref="E23:F23"/>
    <mergeCell ref="G23:H23"/>
    <mergeCell ref="A25:B25"/>
    <mergeCell ref="C25:D25"/>
    <mergeCell ref="E25:F25"/>
    <mergeCell ref="G25:H25"/>
    <mergeCell ref="I27:J27"/>
    <mergeCell ref="K27:L27"/>
    <mergeCell ref="A26:B26"/>
    <mergeCell ref="C26:D26"/>
    <mergeCell ref="E26:F26"/>
    <mergeCell ref="G26:H26"/>
    <mergeCell ref="I25:J25"/>
    <mergeCell ref="K25:L25"/>
    <mergeCell ref="I26:J26"/>
    <mergeCell ref="K26:L26"/>
    <mergeCell ref="I28:J28"/>
    <mergeCell ref="K28:L28"/>
    <mergeCell ref="A27:B27"/>
    <mergeCell ref="C27:D27"/>
    <mergeCell ref="A28:B28"/>
    <mergeCell ref="C28:D28"/>
    <mergeCell ref="E28:F28"/>
    <mergeCell ref="G28:H28"/>
    <mergeCell ref="E27:F27"/>
    <mergeCell ref="G27:H27"/>
    <mergeCell ref="A29:B29"/>
    <mergeCell ref="C29:D29"/>
    <mergeCell ref="E29:F29"/>
    <mergeCell ref="G29:H29"/>
    <mergeCell ref="I31:J31"/>
    <mergeCell ref="K31:L31"/>
    <mergeCell ref="A30:B30"/>
    <mergeCell ref="C30:D30"/>
    <mergeCell ref="E30:F30"/>
    <mergeCell ref="G30:H30"/>
    <mergeCell ref="I29:J29"/>
    <mergeCell ref="K29:L29"/>
    <mergeCell ref="I30:J30"/>
    <mergeCell ref="K30:L30"/>
    <mergeCell ref="I32:J32"/>
    <mergeCell ref="K32:L32"/>
    <mergeCell ref="A31:B31"/>
    <mergeCell ref="C31:D31"/>
    <mergeCell ref="A32:B32"/>
    <mergeCell ref="C32:D32"/>
    <mergeCell ref="E32:F32"/>
    <mergeCell ref="G32:H32"/>
    <mergeCell ref="E31:F31"/>
    <mergeCell ref="G31:H31"/>
    <mergeCell ref="A33:B33"/>
    <mergeCell ref="C33:D33"/>
    <mergeCell ref="E33:F33"/>
    <mergeCell ref="G33:H33"/>
    <mergeCell ref="I35:J35"/>
    <mergeCell ref="K35:L35"/>
    <mergeCell ref="A34:B34"/>
    <mergeCell ref="C34:D34"/>
    <mergeCell ref="E34:F34"/>
    <mergeCell ref="G34:H34"/>
    <mergeCell ref="I33:J33"/>
    <mergeCell ref="K33:L33"/>
    <mergeCell ref="I34:J34"/>
    <mergeCell ref="K34:L34"/>
    <mergeCell ref="I36:J36"/>
    <mergeCell ref="K36:L36"/>
    <mergeCell ref="A35:B35"/>
    <mergeCell ref="C35:D35"/>
    <mergeCell ref="A36:B36"/>
    <mergeCell ref="C36:D36"/>
    <mergeCell ref="E36:F36"/>
    <mergeCell ref="G36:H36"/>
    <mergeCell ref="E35:F35"/>
    <mergeCell ref="G35:H35"/>
    <mergeCell ref="A37:B37"/>
    <mergeCell ref="C37:D37"/>
    <mergeCell ref="E37:F37"/>
    <mergeCell ref="G37:H37"/>
    <mergeCell ref="I39:J39"/>
    <mergeCell ref="K39:L39"/>
    <mergeCell ref="A38:B38"/>
    <mergeCell ref="C38:D38"/>
    <mergeCell ref="E38:F38"/>
    <mergeCell ref="G38:H38"/>
    <mergeCell ref="I37:J37"/>
    <mergeCell ref="K37:L37"/>
    <mergeCell ref="I38:J38"/>
    <mergeCell ref="K38:L38"/>
    <mergeCell ref="I40:J40"/>
    <mergeCell ref="K40:L40"/>
    <mergeCell ref="A39:B39"/>
    <mergeCell ref="C39:D39"/>
    <mergeCell ref="A40:B40"/>
    <mergeCell ref="C40:D40"/>
    <mergeCell ref="E40:F40"/>
    <mergeCell ref="G40:H40"/>
    <mergeCell ref="E39:F39"/>
    <mergeCell ref="G39:H39"/>
    <mergeCell ref="I19:J19"/>
    <mergeCell ref="K19:L19"/>
    <mergeCell ref="A19:B19"/>
    <mergeCell ref="C19:D19"/>
    <mergeCell ref="E19:F19"/>
    <mergeCell ref="G19:H19"/>
    <mergeCell ref="T7:U7"/>
    <mergeCell ref="T8:U8"/>
    <mergeCell ref="T9:U9"/>
    <mergeCell ref="T10:U10"/>
  </mergeCells>
  <dataValidations count="2">
    <dataValidation type="whole" allowBlank="1" showInputMessage="1" showErrorMessage="1" sqref="A20:L40">
      <formula1>0</formula1>
      <formula2>5000</formula2>
    </dataValidation>
    <dataValidation type="whole" allowBlank="1" showInputMessage="1" showErrorMessage="1" sqref="B7:B16 D7:D16 J7:J16 H7:H15 F7:F16 L7:L16">
      <formula1>0</formula1>
      <formula2>2</formula2>
    </dataValidation>
  </dataValidation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="85" zoomScaleNormal="85" workbookViewId="0" topLeftCell="A1">
      <selection activeCell="A4" sqref="A4:B4"/>
    </sheetView>
  </sheetViews>
  <sheetFormatPr defaultColWidth="11.421875" defaultRowHeight="12.75"/>
  <cols>
    <col min="1" max="12" width="7.140625" style="0" customWidth="1"/>
    <col min="19" max="19" width="13.00390625" style="0" bestFit="1" customWidth="1"/>
  </cols>
  <sheetData>
    <row r="1" spans="1:13" ht="25.5">
      <c r="A1" s="75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19" t="s">
        <v>5</v>
      </c>
    </row>
    <row r="2" spans="1:12" ht="3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3.5" thickBot="1">
      <c r="A3" s="53" t="s">
        <v>1</v>
      </c>
      <c r="B3" s="46"/>
      <c r="C3" s="47" t="s">
        <v>1</v>
      </c>
      <c r="D3" s="47"/>
      <c r="E3" s="46" t="s">
        <v>1</v>
      </c>
      <c r="F3" s="46"/>
      <c r="G3" s="47" t="s">
        <v>1</v>
      </c>
      <c r="H3" s="47"/>
      <c r="I3" s="46" t="s">
        <v>1</v>
      </c>
      <c r="J3" s="46"/>
      <c r="K3" s="47" t="s">
        <v>1</v>
      </c>
      <c r="L3" s="72"/>
    </row>
    <row r="4" spans="1:20" ht="21.75" customHeight="1" thickBot="1">
      <c r="A4" s="73"/>
      <c r="B4" s="74"/>
      <c r="C4" s="71"/>
      <c r="D4" s="71"/>
      <c r="E4" s="74"/>
      <c r="F4" s="74"/>
      <c r="G4" s="71"/>
      <c r="H4" s="71"/>
      <c r="I4" s="74"/>
      <c r="J4" s="74"/>
      <c r="K4" s="71"/>
      <c r="L4" s="52"/>
      <c r="O4" s="34" t="s">
        <v>25</v>
      </c>
      <c r="P4" s="35" t="s">
        <v>26</v>
      </c>
      <c r="T4" s="54" t="s">
        <v>3</v>
      </c>
    </row>
    <row r="5" spans="1:12" ht="12.75">
      <c r="A5" s="53" t="s">
        <v>2</v>
      </c>
      <c r="B5" s="46"/>
      <c r="C5" s="47" t="s">
        <v>2</v>
      </c>
      <c r="D5" s="47"/>
      <c r="E5" s="46" t="s">
        <v>2</v>
      </c>
      <c r="F5" s="46"/>
      <c r="G5" s="47" t="s">
        <v>2</v>
      </c>
      <c r="H5" s="47"/>
      <c r="I5" s="46" t="s">
        <v>2</v>
      </c>
      <c r="J5" s="46"/>
      <c r="K5" s="47" t="s">
        <v>2</v>
      </c>
      <c r="L5" s="72"/>
    </row>
    <row r="6" spans="1:12" ht="13.5" thickBot="1">
      <c r="A6" s="18"/>
      <c r="B6" s="3" t="s">
        <v>4</v>
      </c>
      <c r="C6" s="17"/>
      <c r="D6" s="8" t="s">
        <v>4</v>
      </c>
      <c r="E6" s="16"/>
      <c r="F6" s="3" t="s">
        <v>4</v>
      </c>
      <c r="G6" s="17"/>
      <c r="H6" s="8" t="s">
        <v>4</v>
      </c>
      <c r="I6" s="16"/>
      <c r="J6" s="3" t="s">
        <v>4</v>
      </c>
      <c r="K6" s="17"/>
      <c r="L6" s="11" t="s">
        <v>4</v>
      </c>
    </row>
    <row r="7" spans="1:21" s="2" customFormat="1" ht="18.75" thickBot="1">
      <c r="A7" s="6">
        <f>IF(B7=1,M1,1)</f>
        <v>1</v>
      </c>
      <c r="B7" s="20"/>
      <c r="C7" s="10">
        <f>IF(D7=1,M1,1)</f>
        <v>1</v>
      </c>
      <c r="D7" s="20"/>
      <c r="E7" s="7">
        <f>IF(F7=1,M1,1)</f>
        <v>1</v>
      </c>
      <c r="F7" s="20"/>
      <c r="G7" s="10">
        <f>IF(H7=1,M1,1)</f>
        <v>1</v>
      </c>
      <c r="H7" s="20"/>
      <c r="I7" s="7">
        <f>IF(J7=1,M1,1)</f>
        <v>1</v>
      </c>
      <c r="J7" s="20"/>
      <c r="K7" s="10">
        <f>IF(L7=1,M1,1)</f>
        <v>1</v>
      </c>
      <c r="L7" s="45"/>
      <c r="N7" s="21" t="s">
        <v>16</v>
      </c>
      <c r="O7" s="24" t="s">
        <v>6</v>
      </c>
      <c r="P7" s="23"/>
      <c r="Q7" s="25"/>
      <c r="S7" s="48" t="s">
        <v>27</v>
      </c>
      <c r="T7" s="57" t="s">
        <v>31</v>
      </c>
      <c r="U7" s="58"/>
    </row>
    <row r="8" spans="1:21" s="2" customFormat="1" ht="18.75" thickBot="1">
      <c r="A8" s="6">
        <f>IF(B8=1,M1,2)</f>
        <v>2</v>
      </c>
      <c r="B8" s="20"/>
      <c r="C8" s="10">
        <f>IF(D8=1,M1,2)</f>
        <v>2</v>
      </c>
      <c r="D8" s="20"/>
      <c r="E8" s="7">
        <f>IF(F8=1,M1,2)</f>
        <v>2</v>
      </c>
      <c r="F8" s="20"/>
      <c r="G8" s="10">
        <f>IF(H8=1,M1,2)</f>
        <v>2</v>
      </c>
      <c r="H8" s="20"/>
      <c r="I8" s="7">
        <f>IF(J8=1,M1,2)</f>
        <v>2</v>
      </c>
      <c r="J8" s="20"/>
      <c r="K8" s="10">
        <f>IF(L8=1,M1,2)</f>
        <v>2</v>
      </c>
      <c r="L8" s="45"/>
      <c r="N8" s="26" t="s">
        <v>17</v>
      </c>
      <c r="O8" s="27" t="s">
        <v>7</v>
      </c>
      <c r="P8" s="28"/>
      <c r="Q8" s="29"/>
      <c r="S8" s="50" t="s">
        <v>28</v>
      </c>
      <c r="T8" s="59" t="s">
        <v>32</v>
      </c>
      <c r="U8" s="60"/>
    </row>
    <row r="9" spans="1:21" s="2" customFormat="1" ht="18.75" thickBot="1">
      <c r="A9" s="6">
        <f>IF(B9=1,M1,3)</f>
        <v>3</v>
      </c>
      <c r="B9" s="20"/>
      <c r="C9" s="10">
        <f>IF(D9=1,M1,3)</f>
        <v>3</v>
      </c>
      <c r="D9" s="20"/>
      <c r="E9" s="7">
        <f>IF(F9=1,M1,3)</f>
        <v>3</v>
      </c>
      <c r="F9" s="20"/>
      <c r="G9" s="10">
        <f>IF(H9=1,M1,3)</f>
        <v>3</v>
      </c>
      <c r="H9" s="20"/>
      <c r="I9" s="7">
        <f>IF(J9=1,M1,3)</f>
        <v>3</v>
      </c>
      <c r="J9" s="20"/>
      <c r="K9" s="10">
        <f>IF(L9=1,M1,3)</f>
        <v>3</v>
      </c>
      <c r="L9" s="45"/>
      <c r="N9" s="22" t="s">
        <v>18</v>
      </c>
      <c r="O9" s="24" t="s">
        <v>8</v>
      </c>
      <c r="P9" s="23"/>
      <c r="Q9" s="25"/>
      <c r="S9" s="49" t="s">
        <v>29</v>
      </c>
      <c r="T9" s="61" t="s">
        <v>33</v>
      </c>
      <c r="U9" s="62"/>
    </row>
    <row r="10" spans="1:21" s="2" customFormat="1" ht="18.75" thickBot="1">
      <c r="A10" s="6">
        <f>IF(B10=1,M1,4)</f>
        <v>4</v>
      </c>
      <c r="B10" s="20"/>
      <c r="C10" s="10">
        <f>IF(D10=1,M1,4)</f>
        <v>4</v>
      </c>
      <c r="D10" s="20"/>
      <c r="E10" s="7">
        <f>IF(F10=1,M1,4)</f>
        <v>4</v>
      </c>
      <c r="F10" s="20"/>
      <c r="G10" s="10">
        <f>IF(H10=1,M1,4)</f>
        <v>4</v>
      </c>
      <c r="H10" s="20"/>
      <c r="I10" s="7">
        <f>IF(J10=1,M1,4)</f>
        <v>4</v>
      </c>
      <c r="J10" s="20"/>
      <c r="K10" s="10">
        <f>IF(L10=1,M1,4)</f>
        <v>4</v>
      </c>
      <c r="L10" s="45"/>
      <c r="N10" s="26" t="s">
        <v>19</v>
      </c>
      <c r="O10" s="27" t="s">
        <v>9</v>
      </c>
      <c r="P10" s="28"/>
      <c r="Q10" s="29"/>
      <c r="S10" s="51" t="s">
        <v>30</v>
      </c>
      <c r="T10" s="63" t="s">
        <v>34</v>
      </c>
      <c r="U10" s="64"/>
    </row>
    <row r="11" spans="1:17" s="2" customFormat="1" ht="18.75" thickBot="1">
      <c r="A11" s="6">
        <f>IF(B11=1,M1,5)</f>
        <v>5</v>
      </c>
      <c r="B11" s="20"/>
      <c r="C11" s="10">
        <f>IF(D11=1,M1,5)</f>
        <v>5</v>
      </c>
      <c r="D11" s="20"/>
      <c r="E11" s="7">
        <f>IF(F11=1,M1,5)</f>
        <v>5</v>
      </c>
      <c r="F11" s="20"/>
      <c r="G11" s="10">
        <f>IF(H11=1,M1,5)</f>
        <v>5</v>
      </c>
      <c r="H11" s="20"/>
      <c r="I11" s="7">
        <f>IF(J11=1,M1,5)</f>
        <v>5</v>
      </c>
      <c r="J11" s="20"/>
      <c r="K11" s="10">
        <f>IF(L11=1,M1,5)</f>
        <v>5</v>
      </c>
      <c r="L11" s="45"/>
      <c r="N11" s="22" t="s">
        <v>20</v>
      </c>
      <c r="O11" s="24" t="s">
        <v>10</v>
      </c>
      <c r="P11" s="23"/>
      <c r="Q11" s="25"/>
    </row>
    <row r="12" spans="1:17" s="2" customFormat="1" ht="18.75" thickBot="1">
      <c r="A12" s="6">
        <f>IF(B12=1,M1,6)</f>
        <v>6</v>
      </c>
      <c r="B12" s="20"/>
      <c r="C12" s="10">
        <f>IF(D12=1,M1,6)</f>
        <v>6</v>
      </c>
      <c r="D12" s="20"/>
      <c r="E12" s="7">
        <f>IF(F12=1,M1,6)</f>
        <v>6</v>
      </c>
      <c r="F12" s="20"/>
      <c r="G12" s="10">
        <f>IF(H12=1,M1,6)</f>
        <v>6</v>
      </c>
      <c r="H12" s="20"/>
      <c r="I12" s="7">
        <f>IF(J12=1,M1,6)</f>
        <v>6</v>
      </c>
      <c r="J12" s="20"/>
      <c r="K12" s="10">
        <f>IF(L12=1,M1,6)</f>
        <v>6</v>
      </c>
      <c r="L12" s="45"/>
      <c r="N12" s="26" t="s">
        <v>21</v>
      </c>
      <c r="O12" s="27" t="s">
        <v>11</v>
      </c>
      <c r="P12" s="28"/>
      <c r="Q12" s="29"/>
    </row>
    <row r="13" spans="1:17" s="2" customFormat="1" ht="18.75" thickBot="1">
      <c r="A13" s="6">
        <f>IF(B13=1,M1,7)</f>
        <v>7</v>
      </c>
      <c r="B13" s="20"/>
      <c r="C13" s="10">
        <f>IF(D13=1,M1,7)</f>
        <v>7</v>
      </c>
      <c r="D13" s="20"/>
      <c r="E13" s="7">
        <f>IF(F13=1,M1,7)</f>
        <v>7</v>
      </c>
      <c r="F13" s="20"/>
      <c r="G13" s="10">
        <f>IF(H13=1,M1,7)</f>
        <v>7</v>
      </c>
      <c r="H13" s="20"/>
      <c r="I13" s="7">
        <f>IF(J13=1,M1,7)</f>
        <v>7</v>
      </c>
      <c r="J13" s="20"/>
      <c r="K13" s="10">
        <f>IF(L13=1,M1,7)</f>
        <v>7</v>
      </c>
      <c r="L13" s="45"/>
      <c r="N13" s="22" t="s">
        <v>22</v>
      </c>
      <c r="O13" s="24" t="s">
        <v>12</v>
      </c>
      <c r="P13" s="23"/>
      <c r="Q13" s="25"/>
    </row>
    <row r="14" spans="1:17" s="2" customFormat="1" ht="18.75" thickBot="1">
      <c r="A14" s="6">
        <f>IF(B14=1,M1,8)</f>
        <v>8</v>
      </c>
      <c r="B14" s="20"/>
      <c r="C14" s="10">
        <f>IF(D14=1,M1,8)</f>
        <v>8</v>
      </c>
      <c r="D14" s="20"/>
      <c r="E14" s="7">
        <f>IF(F14=1,M1,8)</f>
        <v>8</v>
      </c>
      <c r="F14" s="20"/>
      <c r="G14" s="10">
        <f>IF(H14=1,M1,8)</f>
        <v>8</v>
      </c>
      <c r="H14" s="20"/>
      <c r="I14" s="7">
        <f>IF(J14=1,M1,8)</f>
        <v>8</v>
      </c>
      <c r="J14" s="20"/>
      <c r="K14" s="10">
        <f>IF(L14=1,M1,8)</f>
        <v>8</v>
      </c>
      <c r="L14" s="45"/>
      <c r="N14" s="26" t="s">
        <v>23</v>
      </c>
      <c r="O14" s="27" t="s">
        <v>13</v>
      </c>
      <c r="P14" s="28"/>
      <c r="Q14" s="29"/>
    </row>
    <row r="15" spans="1:17" s="2" customFormat="1" ht="18.75" thickBot="1">
      <c r="A15" s="6">
        <f>IF(B15=1,M1,9)</f>
        <v>9</v>
      </c>
      <c r="B15" s="20"/>
      <c r="C15" s="10">
        <f>IF(D15=1,M1,9)</f>
        <v>9</v>
      </c>
      <c r="D15" s="20"/>
      <c r="E15" s="7">
        <f>IF(F15=1,M1,9)</f>
        <v>9</v>
      </c>
      <c r="F15" s="20"/>
      <c r="G15" s="10">
        <f>IF(H15=1,M1,9)</f>
        <v>9</v>
      </c>
      <c r="H15" s="20"/>
      <c r="I15" s="7">
        <f>IF(J15=1,M1,9)</f>
        <v>9</v>
      </c>
      <c r="J15" s="20"/>
      <c r="K15" s="10">
        <f>IF(L15=1,M1,9)</f>
        <v>9</v>
      </c>
      <c r="L15" s="45"/>
      <c r="N15" s="22" t="s">
        <v>24</v>
      </c>
      <c r="O15" s="24" t="s">
        <v>14</v>
      </c>
      <c r="P15" s="23"/>
      <c r="Q15" s="25"/>
    </row>
    <row r="16" spans="1:17" s="2" customFormat="1" ht="18.75" thickBot="1">
      <c r="A16" s="6">
        <f>IF(B16=1,M1,10)</f>
        <v>10</v>
      </c>
      <c r="B16" s="20"/>
      <c r="C16" s="10">
        <f>IF(D16=1,M1,10)</f>
        <v>10</v>
      </c>
      <c r="D16" s="20"/>
      <c r="E16" s="7">
        <f>IF(F16=1,M1,10)</f>
        <v>10</v>
      </c>
      <c r="F16" s="20"/>
      <c r="G16" s="10">
        <f>IF(H16=1,M1,10)</f>
        <v>10</v>
      </c>
      <c r="H16" s="20"/>
      <c r="I16" s="7">
        <f>IF(J16=1,M1,10)</f>
        <v>10</v>
      </c>
      <c r="J16" s="20"/>
      <c r="K16" s="10">
        <f>IF(L16=1,M1,10)</f>
        <v>10</v>
      </c>
      <c r="L16" s="45"/>
      <c r="N16" s="30" t="s">
        <v>0</v>
      </c>
      <c r="O16" s="31" t="s">
        <v>15</v>
      </c>
      <c r="P16" s="32"/>
      <c r="Q16" s="33"/>
    </row>
    <row r="17" spans="1:12" ht="12.75">
      <c r="A17" s="4"/>
      <c r="B17" s="5"/>
      <c r="C17" s="9"/>
      <c r="D17" s="9"/>
      <c r="E17" s="5"/>
      <c r="F17" s="5"/>
      <c r="G17" s="9"/>
      <c r="H17" s="9"/>
      <c r="I17" s="5"/>
      <c r="J17" s="5"/>
      <c r="K17" s="9"/>
      <c r="L17" s="12"/>
    </row>
    <row r="18" spans="1:12" ht="25.5">
      <c r="A18" s="68" t="s">
        <v>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0"/>
    </row>
    <row r="19" spans="1:12" ht="25.5" customHeight="1">
      <c r="A19" s="67">
        <f>SUM(A20:B40)</f>
        <v>0</v>
      </c>
      <c r="B19" s="65"/>
      <c r="C19" s="65">
        <f>SUM(C20:D40)</f>
        <v>0</v>
      </c>
      <c r="D19" s="65"/>
      <c r="E19" s="65">
        <f>SUM(E20:F40)</f>
        <v>0</v>
      </c>
      <c r="F19" s="65"/>
      <c r="G19" s="65">
        <f>SUM(G20:H40)</f>
        <v>0</v>
      </c>
      <c r="H19" s="65"/>
      <c r="I19" s="65">
        <f>SUM(I20:J40)</f>
        <v>0</v>
      </c>
      <c r="J19" s="65"/>
      <c r="K19" s="65">
        <f>SUM(K20:L40)</f>
        <v>0</v>
      </c>
      <c r="L19" s="66"/>
    </row>
    <row r="20" spans="1:12" s="1" customFormat="1" ht="17.25" customHeight="1">
      <c r="A20" s="93"/>
      <c r="B20" s="94"/>
      <c r="C20" s="95"/>
      <c r="D20" s="95"/>
      <c r="E20" s="94"/>
      <c r="F20" s="94"/>
      <c r="G20" s="95"/>
      <c r="H20" s="95"/>
      <c r="I20" s="94"/>
      <c r="J20" s="94"/>
      <c r="K20" s="95"/>
      <c r="L20" s="96"/>
    </row>
    <row r="21" spans="1:12" s="1" customFormat="1" ht="17.25" customHeight="1">
      <c r="A21" s="97"/>
      <c r="B21" s="98"/>
      <c r="C21" s="99"/>
      <c r="D21" s="99"/>
      <c r="E21" s="98"/>
      <c r="F21" s="98"/>
      <c r="G21" s="99"/>
      <c r="H21" s="99"/>
      <c r="I21" s="98"/>
      <c r="J21" s="98"/>
      <c r="K21" s="99"/>
      <c r="L21" s="100"/>
    </row>
    <row r="22" spans="1:12" s="1" customFormat="1" ht="17.25" customHeight="1">
      <c r="A22" s="97"/>
      <c r="B22" s="98"/>
      <c r="C22" s="99"/>
      <c r="D22" s="99"/>
      <c r="E22" s="98"/>
      <c r="F22" s="98"/>
      <c r="G22" s="99"/>
      <c r="H22" s="99"/>
      <c r="I22" s="98"/>
      <c r="J22" s="98"/>
      <c r="K22" s="99"/>
      <c r="L22" s="100"/>
    </row>
    <row r="23" spans="1:12" s="1" customFormat="1" ht="17.25" customHeight="1">
      <c r="A23" s="97"/>
      <c r="B23" s="98"/>
      <c r="C23" s="99"/>
      <c r="D23" s="99"/>
      <c r="E23" s="98"/>
      <c r="F23" s="98"/>
      <c r="G23" s="99"/>
      <c r="H23" s="99"/>
      <c r="I23" s="98"/>
      <c r="J23" s="98"/>
      <c r="K23" s="99"/>
      <c r="L23" s="100"/>
    </row>
    <row r="24" spans="1:12" s="1" customFormat="1" ht="17.25" customHeight="1">
      <c r="A24" s="97"/>
      <c r="B24" s="98"/>
      <c r="C24" s="99"/>
      <c r="D24" s="99"/>
      <c r="E24" s="98"/>
      <c r="F24" s="98"/>
      <c r="G24" s="99"/>
      <c r="H24" s="99"/>
      <c r="I24" s="98"/>
      <c r="J24" s="98"/>
      <c r="K24" s="99"/>
      <c r="L24" s="100"/>
    </row>
    <row r="25" spans="1:12" s="1" customFormat="1" ht="17.25" customHeight="1">
      <c r="A25" s="97"/>
      <c r="B25" s="98"/>
      <c r="C25" s="99"/>
      <c r="D25" s="99"/>
      <c r="E25" s="98"/>
      <c r="F25" s="98"/>
      <c r="G25" s="99"/>
      <c r="H25" s="99"/>
      <c r="I25" s="98"/>
      <c r="J25" s="98"/>
      <c r="K25" s="99"/>
      <c r="L25" s="100"/>
    </row>
    <row r="26" spans="1:12" s="1" customFormat="1" ht="17.25" customHeight="1">
      <c r="A26" s="97"/>
      <c r="B26" s="98"/>
      <c r="C26" s="99"/>
      <c r="D26" s="99"/>
      <c r="E26" s="98"/>
      <c r="F26" s="98"/>
      <c r="G26" s="99"/>
      <c r="H26" s="99"/>
      <c r="I26" s="98"/>
      <c r="J26" s="98"/>
      <c r="K26" s="99"/>
      <c r="L26" s="100"/>
    </row>
    <row r="27" spans="1:12" s="1" customFormat="1" ht="17.25" customHeight="1">
      <c r="A27" s="97"/>
      <c r="B27" s="98"/>
      <c r="C27" s="99"/>
      <c r="D27" s="99"/>
      <c r="E27" s="98"/>
      <c r="F27" s="98"/>
      <c r="G27" s="99"/>
      <c r="H27" s="99"/>
      <c r="I27" s="98"/>
      <c r="J27" s="98"/>
      <c r="K27" s="99"/>
      <c r="L27" s="100"/>
    </row>
    <row r="28" spans="1:12" s="1" customFormat="1" ht="17.25" customHeight="1">
      <c r="A28" s="97"/>
      <c r="B28" s="98"/>
      <c r="C28" s="99"/>
      <c r="D28" s="99"/>
      <c r="E28" s="98"/>
      <c r="F28" s="98"/>
      <c r="G28" s="99"/>
      <c r="H28" s="99"/>
      <c r="I28" s="98"/>
      <c r="J28" s="98"/>
      <c r="K28" s="99"/>
      <c r="L28" s="100"/>
    </row>
    <row r="29" spans="1:12" s="1" customFormat="1" ht="17.25" customHeight="1">
      <c r="A29" s="97"/>
      <c r="B29" s="98"/>
      <c r="C29" s="99"/>
      <c r="D29" s="99"/>
      <c r="E29" s="98"/>
      <c r="F29" s="98"/>
      <c r="G29" s="99"/>
      <c r="H29" s="99"/>
      <c r="I29" s="98"/>
      <c r="J29" s="98"/>
      <c r="K29" s="99"/>
      <c r="L29" s="100"/>
    </row>
    <row r="30" spans="1:12" s="1" customFormat="1" ht="17.25" customHeight="1">
      <c r="A30" s="97"/>
      <c r="B30" s="98"/>
      <c r="C30" s="99"/>
      <c r="D30" s="99"/>
      <c r="E30" s="98"/>
      <c r="F30" s="98"/>
      <c r="G30" s="99"/>
      <c r="H30" s="99"/>
      <c r="I30" s="98"/>
      <c r="J30" s="98"/>
      <c r="K30" s="99"/>
      <c r="L30" s="100"/>
    </row>
    <row r="31" spans="1:12" s="1" customFormat="1" ht="17.25" customHeight="1">
      <c r="A31" s="97"/>
      <c r="B31" s="98"/>
      <c r="C31" s="99"/>
      <c r="D31" s="99"/>
      <c r="E31" s="98"/>
      <c r="F31" s="98"/>
      <c r="G31" s="99"/>
      <c r="H31" s="99"/>
      <c r="I31" s="98"/>
      <c r="J31" s="98"/>
      <c r="K31" s="99"/>
      <c r="L31" s="100"/>
    </row>
    <row r="32" spans="1:12" s="1" customFormat="1" ht="17.25" customHeight="1">
      <c r="A32" s="97"/>
      <c r="B32" s="98"/>
      <c r="C32" s="99"/>
      <c r="D32" s="99"/>
      <c r="E32" s="98"/>
      <c r="F32" s="98"/>
      <c r="G32" s="99"/>
      <c r="H32" s="99"/>
      <c r="I32" s="98"/>
      <c r="J32" s="98"/>
      <c r="K32" s="99"/>
      <c r="L32" s="100"/>
    </row>
    <row r="33" spans="1:12" s="1" customFormat="1" ht="17.25" customHeight="1">
      <c r="A33" s="97"/>
      <c r="B33" s="98"/>
      <c r="C33" s="99"/>
      <c r="D33" s="99"/>
      <c r="E33" s="98"/>
      <c r="F33" s="98"/>
      <c r="G33" s="99"/>
      <c r="H33" s="99"/>
      <c r="I33" s="98"/>
      <c r="J33" s="98"/>
      <c r="K33" s="99"/>
      <c r="L33" s="100"/>
    </row>
    <row r="34" spans="1:12" s="1" customFormat="1" ht="17.25" customHeight="1">
      <c r="A34" s="97"/>
      <c r="B34" s="98"/>
      <c r="C34" s="99"/>
      <c r="D34" s="99"/>
      <c r="E34" s="98"/>
      <c r="F34" s="98"/>
      <c r="G34" s="99"/>
      <c r="H34" s="99"/>
      <c r="I34" s="98"/>
      <c r="J34" s="98"/>
      <c r="K34" s="99"/>
      <c r="L34" s="100"/>
    </row>
    <row r="35" spans="1:12" s="1" customFormat="1" ht="17.25" customHeight="1">
      <c r="A35" s="97"/>
      <c r="B35" s="98"/>
      <c r="C35" s="99"/>
      <c r="D35" s="99"/>
      <c r="E35" s="98"/>
      <c r="F35" s="98"/>
      <c r="G35" s="99"/>
      <c r="H35" s="99"/>
      <c r="I35" s="98"/>
      <c r="J35" s="98"/>
      <c r="K35" s="99"/>
      <c r="L35" s="100"/>
    </row>
    <row r="36" spans="1:12" s="1" customFormat="1" ht="17.25" customHeight="1">
      <c r="A36" s="97"/>
      <c r="B36" s="98"/>
      <c r="C36" s="99"/>
      <c r="D36" s="99"/>
      <c r="E36" s="98"/>
      <c r="F36" s="98"/>
      <c r="G36" s="99"/>
      <c r="H36" s="99"/>
      <c r="I36" s="98"/>
      <c r="J36" s="98"/>
      <c r="K36" s="99"/>
      <c r="L36" s="100"/>
    </row>
    <row r="37" spans="1:12" s="1" customFormat="1" ht="17.25" customHeight="1">
      <c r="A37" s="97"/>
      <c r="B37" s="98"/>
      <c r="C37" s="99"/>
      <c r="D37" s="99"/>
      <c r="E37" s="98"/>
      <c r="F37" s="98"/>
      <c r="G37" s="99"/>
      <c r="H37" s="99"/>
      <c r="I37" s="98"/>
      <c r="J37" s="98"/>
      <c r="K37" s="99"/>
      <c r="L37" s="100"/>
    </row>
    <row r="38" spans="1:12" s="1" customFormat="1" ht="17.25" customHeight="1">
      <c r="A38" s="97"/>
      <c r="B38" s="98"/>
      <c r="C38" s="99"/>
      <c r="D38" s="99"/>
      <c r="E38" s="98"/>
      <c r="F38" s="98"/>
      <c r="G38" s="99"/>
      <c r="H38" s="99"/>
      <c r="I38" s="98"/>
      <c r="J38" s="98"/>
      <c r="K38" s="99"/>
      <c r="L38" s="100"/>
    </row>
    <row r="39" spans="1:12" s="1" customFormat="1" ht="17.25" customHeight="1">
      <c r="A39" s="97"/>
      <c r="B39" s="98"/>
      <c r="C39" s="99"/>
      <c r="D39" s="99"/>
      <c r="E39" s="98"/>
      <c r="F39" s="98"/>
      <c r="G39" s="99"/>
      <c r="H39" s="99"/>
      <c r="I39" s="98"/>
      <c r="J39" s="98"/>
      <c r="K39" s="99"/>
      <c r="L39" s="100"/>
    </row>
    <row r="40" spans="1:12" s="1" customFormat="1" ht="17.25" customHeight="1">
      <c r="A40" s="97"/>
      <c r="B40" s="98"/>
      <c r="C40" s="99"/>
      <c r="D40" s="99"/>
      <c r="E40" s="98"/>
      <c r="F40" s="98"/>
      <c r="G40" s="99"/>
      <c r="H40" s="99"/>
      <c r="I40" s="98"/>
      <c r="J40" s="98"/>
      <c r="K40" s="99"/>
      <c r="L40" s="100"/>
    </row>
    <row r="41" s="1" customFormat="1" ht="11.25"/>
    <row r="42" s="1" customFormat="1" ht="11.25"/>
    <row r="43" s="1" customFormat="1" ht="11.25"/>
  </sheetData>
  <sheetProtection sheet="1" objects="1" scenarios="1"/>
  <mergeCells count="156">
    <mergeCell ref="G19:H19"/>
    <mergeCell ref="T7:U7"/>
    <mergeCell ref="T8:U8"/>
    <mergeCell ref="T9:U9"/>
    <mergeCell ref="T10:U10"/>
    <mergeCell ref="I40:J40"/>
    <mergeCell ref="K40:L40"/>
    <mergeCell ref="A39:B39"/>
    <mergeCell ref="C39:D39"/>
    <mergeCell ref="A40:B40"/>
    <mergeCell ref="C40:D40"/>
    <mergeCell ref="E40:F40"/>
    <mergeCell ref="G40:H40"/>
    <mergeCell ref="E39:F39"/>
    <mergeCell ref="G39:H39"/>
    <mergeCell ref="I37:J37"/>
    <mergeCell ref="K37:L37"/>
    <mergeCell ref="I38:J38"/>
    <mergeCell ref="K38:L38"/>
    <mergeCell ref="I39:J39"/>
    <mergeCell ref="K39:L39"/>
    <mergeCell ref="A38:B38"/>
    <mergeCell ref="C38:D38"/>
    <mergeCell ref="E38:F38"/>
    <mergeCell ref="G38:H38"/>
    <mergeCell ref="A37:B37"/>
    <mergeCell ref="C37:D37"/>
    <mergeCell ref="E37:F37"/>
    <mergeCell ref="G37:H37"/>
    <mergeCell ref="I36:J36"/>
    <mergeCell ref="K36:L36"/>
    <mergeCell ref="A35:B35"/>
    <mergeCell ref="C35:D35"/>
    <mergeCell ref="A36:B36"/>
    <mergeCell ref="C36:D36"/>
    <mergeCell ref="E36:F36"/>
    <mergeCell ref="G36:H36"/>
    <mergeCell ref="E35:F35"/>
    <mergeCell ref="G35:H35"/>
    <mergeCell ref="I33:J33"/>
    <mergeCell ref="K33:L33"/>
    <mergeCell ref="I34:J34"/>
    <mergeCell ref="K34:L34"/>
    <mergeCell ref="I35:J35"/>
    <mergeCell ref="K35:L35"/>
    <mergeCell ref="A34:B34"/>
    <mergeCell ref="C34:D34"/>
    <mergeCell ref="E34:F34"/>
    <mergeCell ref="G34:H34"/>
    <mergeCell ref="A33:B33"/>
    <mergeCell ref="C33:D33"/>
    <mergeCell ref="E33:F33"/>
    <mergeCell ref="G33:H33"/>
    <mergeCell ref="I32:J32"/>
    <mergeCell ref="K32:L32"/>
    <mergeCell ref="A31:B31"/>
    <mergeCell ref="C31:D31"/>
    <mergeCell ref="A32:B32"/>
    <mergeCell ref="C32:D32"/>
    <mergeCell ref="E32:F32"/>
    <mergeCell ref="G32:H32"/>
    <mergeCell ref="E31:F31"/>
    <mergeCell ref="G31:H31"/>
    <mergeCell ref="I29:J29"/>
    <mergeCell ref="K29:L29"/>
    <mergeCell ref="I30:J30"/>
    <mergeCell ref="K30:L30"/>
    <mergeCell ref="I31:J31"/>
    <mergeCell ref="K31:L31"/>
    <mergeCell ref="A30:B30"/>
    <mergeCell ref="C30:D30"/>
    <mergeCell ref="E30:F30"/>
    <mergeCell ref="G30:H30"/>
    <mergeCell ref="A29:B29"/>
    <mergeCell ref="C29:D29"/>
    <mergeCell ref="E29:F29"/>
    <mergeCell ref="G29:H29"/>
    <mergeCell ref="I28:J28"/>
    <mergeCell ref="K28:L28"/>
    <mergeCell ref="A27:B27"/>
    <mergeCell ref="C27:D27"/>
    <mergeCell ref="A28:B28"/>
    <mergeCell ref="C28:D28"/>
    <mergeCell ref="E28:F28"/>
    <mergeCell ref="G28:H28"/>
    <mergeCell ref="E27:F27"/>
    <mergeCell ref="G27:H27"/>
    <mergeCell ref="I25:J25"/>
    <mergeCell ref="K25:L25"/>
    <mergeCell ref="I26:J26"/>
    <mergeCell ref="K26:L26"/>
    <mergeCell ref="I27:J27"/>
    <mergeCell ref="K27:L27"/>
    <mergeCell ref="A26:B26"/>
    <mergeCell ref="C26:D26"/>
    <mergeCell ref="E26:F26"/>
    <mergeCell ref="G26:H26"/>
    <mergeCell ref="A25:B25"/>
    <mergeCell ref="C25:D25"/>
    <mergeCell ref="E25:F25"/>
    <mergeCell ref="G25:H25"/>
    <mergeCell ref="I24:J24"/>
    <mergeCell ref="K24:L24"/>
    <mergeCell ref="A23:B23"/>
    <mergeCell ref="C23:D23"/>
    <mergeCell ref="A24:B24"/>
    <mergeCell ref="C24:D24"/>
    <mergeCell ref="E24:F24"/>
    <mergeCell ref="G24:H24"/>
    <mergeCell ref="E23:F23"/>
    <mergeCell ref="G23:H23"/>
    <mergeCell ref="I21:J21"/>
    <mergeCell ref="K21:L21"/>
    <mergeCell ref="I22:J22"/>
    <mergeCell ref="K22:L22"/>
    <mergeCell ref="I23:J23"/>
    <mergeCell ref="K23:L23"/>
    <mergeCell ref="A22:B22"/>
    <mergeCell ref="C22:D22"/>
    <mergeCell ref="E22:F22"/>
    <mergeCell ref="G22:H22"/>
    <mergeCell ref="A21:B21"/>
    <mergeCell ref="C21:D21"/>
    <mergeCell ref="E21:F21"/>
    <mergeCell ref="G21:H21"/>
    <mergeCell ref="A18:L18"/>
    <mergeCell ref="I20:J20"/>
    <mergeCell ref="C20:D20"/>
    <mergeCell ref="E20:F20"/>
    <mergeCell ref="G20:H20"/>
    <mergeCell ref="I19:J19"/>
    <mergeCell ref="K19:L19"/>
    <mergeCell ref="A19:B19"/>
    <mergeCell ref="C19:D19"/>
    <mergeCell ref="E19:F19"/>
    <mergeCell ref="K20:L20"/>
    <mergeCell ref="A20:B20"/>
    <mergeCell ref="K4:L4"/>
    <mergeCell ref="A5:B5"/>
    <mergeCell ref="C5:D5"/>
    <mergeCell ref="E5:F5"/>
    <mergeCell ref="G5:H5"/>
    <mergeCell ref="I5:J5"/>
    <mergeCell ref="K5:L5"/>
    <mergeCell ref="A4:B4"/>
    <mergeCell ref="A1:L1"/>
    <mergeCell ref="A3:B3"/>
    <mergeCell ref="C3:D3"/>
    <mergeCell ref="E3:F3"/>
    <mergeCell ref="G3:H3"/>
    <mergeCell ref="I3:J3"/>
    <mergeCell ref="K3:L3"/>
    <mergeCell ref="I4:J4"/>
    <mergeCell ref="C4:D4"/>
    <mergeCell ref="E4:F4"/>
    <mergeCell ref="G4:H4"/>
  </mergeCells>
  <dataValidations count="2">
    <dataValidation type="whole" allowBlank="1" showInputMessage="1" showErrorMessage="1" sqref="A20:L40">
      <formula1>0</formula1>
      <formula2>5000</formula2>
    </dataValidation>
    <dataValidation type="whole" allowBlank="1" showInputMessage="1" showErrorMessage="1" sqref="B7:B16 D7:D16 J7:J16 H7:H15 F7:F16 L7:L16">
      <formula1>0</formula1>
      <formula2>2</formula2>
    </dataValidation>
  </dataValidation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workbookViewId="0" topLeftCell="A1">
      <selection activeCell="A4" sqref="A4:B4"/>
    </sheetView>
  </sheetViews>
  <sheetFormatPr defaultColWidth="11.421875" defaultRowHeight="12.75"/>
  <cols>
    <col min="1" max="12" width="7.140625" style="0" customWidth="1"/>
  </cols>
  <sheetData>
    <row r="1" spans="1:13" ht="25.5">
      <c r="A1" s="90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19"/>
    </row>
    <row r="2" spans="1:12" ht="3.7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12.75">
      <c r="A3" s="86" t="s">
        <v>1</v>
      </c>
      <c r="B3" s="87"/>
      <c r="C3" s="87" t="s">
        <v>1</v>
      </c>
      <c r="D3" s="87"/>
      <c r="E3" s="87" t="s">
        <v>1</v>
      </c>
      <c r="F3" s="87"/>
      <c r="G3" s="87" t="s">
        <v>1</v>
      </c>
      <c r="H3" s="87"/>
      <c r="I3" s="87" t="s">
        <v>1</v>
      </c>
      <c r="J3" s="87"/>
      <c r="K3" s="87" t="s">
        <v>1</v>
      </c>
      <c r="L3" s="88"/>
    </row>
    <row r="4" spans="1:17" ht="21.75" customHeight="1">
      <c r="A4" s="89"/>
      <c r="B4" s="84"/>
      <c r="C4" s="84"/>
      <c r="D4" s="84"/>
      <c r="E4" s="84"/>
      <c r="F4" s="84"/>
      <c r="G4" s="84"/>
      <c r="H4" s="84"/>
      <c r="I4" s="84"/>
      <c r="J4" s="84"/>
      <c r="K4" s="84"/>
      <c r="L4" s="85"/>
      <c r="O4" s="55"/>
      <c r="P4" s="55"/>
      <c r="Q4" s="56"/>
    </row>
    <row r="5" spans="1:12" ht="12.75">
      <c r="A5" s="86" t="s">
        <v>2</v>
      </c>
      <c r="B5" s="87"/>
      <c r="C5" s="87" t="s">
        <v>2</v>
      </c>
      <c r="D5" s="87"/>
      <c r="E5" s="87" t="s">
        <v>2</v>
      </c>
      <c r="F5" s="87"/>
      <c r="G5" s="87" t="s">
        <v>2</v>
      </c>
      <c r="H5" s="87"/>
      <c r="I5" s="87" t="s">
        <v>2</v>
      </c>
      <c r="J5" s="87"/>
      <c r="K5" s="87" t="s">
        <v>2</v>
      </c>
      <c r="L5" s="88"/>
    </row>
    <row r="6" spans="1:12" ht="12.75">
      <c r="A6" s="41"/>
      <c r="B6" s="39" t="s">
        <v>4</v>
      </c>
      <c r="C6" s="42"/>
      <c r="D6" s="39" t="s">
        <v>4</v>
      </c>
      <c r="E6" s="42"/>
      <c r="F6" s="39" t="s">
        <v>4</v>
      </c>
      <c r="G6" s="42"/>
      <c r="H6" s="39" t="s">
        <v>4</v>
      </c>
      <c r="I6" s="42"/>
      <c r="J6" s="39" t="s">
        <v>4</v>
      </c>
      <c r="K6" s="42"/>
      <c r="L6" s="40" t="s">
        <v>4</v>
      </c>
    </row>
    <row r="7" spans="1:12" s="2" customFormat="1" ht="18">
      <c r="A7" s="43">
        <f>IF(B7=1,M1,1)</f>
        <v>1</v>
      </c>
      <c r="B7" s="20"/>
      <c r="C7" s="44">
        <f>IF(D7=1,M1,1)</f>
        <v>1</v>
      </c>
      <c r="D7" s="20"/>
      <c r="E7" s="44">
        <f>IF(F7=1,M1,1)</f>
        <v>1</v>
      </c>
      <c r="F7" s="20"/>
      <c r="G7" s="44">
        <f>IF(H7=1,M1,1)</f>
        <v>1</v>
      </c>
      <c r="H7" s="20"/>
      <c r="I7" s="44">
        <f>IF(J7=1,M1,1)</f>
        <v>1</v>
      </c>
      <c r="J7" s="20"/>
      <c r="K7" s="44">
        <f>IF(L7=1,M1,1)</f>
        <v>1</v>
      </c>
      <c r="L7" s="45"/>
    </row>
    <row r="8" spans="1:12" s="2" customFormat="1" ht="18">
      <c r="A8" s="43">
        <f>IF(B8=1,M1,2)</f>
        <v>2</v>
      </c>
      <c r="B8" s="20"/>
      <c r="C8" s="44">
        <f>IF(D8=1,M1,2)</f>
        <v>2</v>
      </c>
      <c r="D8" s="20"/>
      <c r="E8" s="44">
        <f>IF(F8=1,M1,2)</f>
        <v>2</v>
      </c>
      <c r="F8" s="20"/>
      <c r="G8" s="44">
        <f>IF(H8=1,M1,2)</f>
        <v>2</v>
      </c>
      <c r="H8" s="20"/>
      <c r="I8" s="44">
        <f>IF(J8=1,M1,2)</f>
        <v>2</v>
      </c>
      <c r="J8" s="20"/>
      <c r="K8" s="44">
        <f>IF(L8=1,M1,2)</f>
        <v>2</v>
      </c>
      <c r="L8" s="45"/>
    </row>
    <row r="9" spans="1:12" s="2" customFormat="1" ht="18">
      <c r="A9" s="43">
        <f>IF(B9=1,M1,3)</f>
        <v>3</v>
      </c>
      <c r="B9" s="20"/>
      <c r="C9" s="44">
        <f>IF(D9=1,M1,3)</f>
        <v>3</v>
      </c>
      <c r="D9" s="20"/>
      <c r="E9" s="44">
        <f>IF(F9=1,M1,3)</f>
        <v>3</v>
      </c>
      <c r="F9" s="20"/>
      <c r="G9" s="44">
        <f>IF(H9=1,M1,3)</f>
        <v>3</v>
      </c>
      <c r="H9" s="20"/>
      <c r="I9" s="44">
        <f>IF(J9=1,M1,3)</f>
        <v>3</v>
      </c>
      <c r="J9" s="20"/>
      <c r="K9" s="44">
        <f>IF(L9=1,M1,3)</f>
        <v>3</v>
      </c>
      <c r="L9" s="45"/>
    </row>
    <row r="10" spans="1:12" s="2" customFormat="1" ht="18">
      <c r="A10" s="43">
        <f>IF(B10=1,M1,4)</f>
        <v>4</v>
      </c>
      <c r="B10" s="20"/>
      <c r="C10" s="44">
        <f>IF(D10=1,M1,4)</f>
        <v>4</v>
      </c>
      <c r="D10" s="20"/>
      <c r="E10" s="44">
        <f>IF(F10=1,M1,4)</f>
        <v>4</v>
      </c>
      <c r="F10" s="20"/>
      <c r="G10" s="44">
        <f>IF(H10=1,M1,4)</f>
        <v>4</v>
      </c>
      <c r="H10" s="20"/>
      <c r="I10" s="44">
        <f>IF(J10=1,M1,4)</f>
        <v>4</v>
      </c>
      <c r="J10" s="20"/>
      <c r="K10" s="44">
        <f>IF(L10=1,M1,4)</f>
        <v>4</v>
      </c>
      <c r="L10" s="45"/>
    </row>
    <row r="11" spans="1:12" s="2" customFormat="1" ht="18">
      <c r="A11" s="43">
        <f>IF(B11=1,M1,5)</f>
        <v>5</v>
      </c>
      <c r="B11" s="20"/>
      <c r="C11" s="44">
        <f>IF(D11=1,M1,5)</f>
        <v>5</v>
      </c>
      <c r="D11" s="20"/>
      <c r="E11" s="44">
        <f>IF(F11=1,M1,5)</f>
        <v>5</v>
      </c>
      <c r="F11" s="20"/>
      <c r="G11" s="44">
        <f>IF(H11=1,M1,5)</f>
        <v>5</v>
      </c>
      <c r="H11" s="20"/>
      <c r="I11" s="44">
        <f>IF(J11=1,M1,5)</f>
        <v>5</v>
      </c>
      <c r="J11" s="20"/>
      <c r="K11" s="44">
        <f>IF(L11=1,M1,5)</f>
        <v>5</v>
      </c>
      <c r="L11" s="45"/>
    </row>
    <row r="12" spans="1:12" s="2" customFormat="1" ht="18">
      <c r="A12" s="43">
        <f>IF(B12=1,M1,6)</f>
        <v>6</v>
      </c>
      <c r="B12" s="20"/>
      <c r="C12" s="44">
        <f>IF(D12=1,M1,6)</f>
        <v>6</v>
      </c>
      <c r="D12" s="20"/>
      <c r="E12" s="44">
        <f>IF(F12=1,M1,6)</f>
        <v>6</v>
      </c>
      <c r="F12" s="20"/>
      <c r="G12" s="44">
        <f>IF(H12=1,M1,6)</f>
        <v>6</v>
      </c>
      <c r="H12" s="20"/>
      <c r="I12" s="44">
        <f>IF(J12=1,M1,6)</f>
        <v>6</v>
      </c>
      <c r="J12" s="20"/>
      <c r="K12" s="44">
        <f>IF(L12=1,M1,6)</f>
        <v>6</v>
      </c>
      <c r="L12" s="45"/>
    </row>
    <row r="13" spans="1:12" s="2" customFormat="1" ht="18">
      <c r="A13" s="43">
        <f>IF(B13=1,M1,7)</f>
        <v>7</v>
      </c>
      <c r="B13" s="20"/>
      <c r="C13" s="44">
        <f>IF(D13=1,M1,7)</f>
        <v>7</v>
      </c>
      <c r="D13" s="20"/>
      <c r="E13" s="44">
        <f>IF(F13=1,M1,7)</f>
        <v>7</v>
      </c>
      <c r="F13" s="20"/>
      <c r="G13" s="44">
        <f>IF(H13=1,M1,7)</f>
        <v>7</v>
      </c>
      <c r="H13" s="20"/>
      <c r="I13" s="44">
        <f>IF(J13=1,M1,7)</f>
        <v>7</v>
      </c>
      <c r="J13" s="20"/>
      <c r="K13" s="44">
        <f>IF(L13=1,M1,7)</f>
        <v>7</v>
      </c>
      <c r="L13" s="45"/>
    </row>
    <row r="14" spans="1:12" s="2" customFormat="1" ht="18">
      <c r="A14" s="43">
        <f>IF(B14=1,M1,8)</f>
        <v>8</v>
      </c>
      <c r="B14" s="20"/>
      <c r="C14" s="44">
        <f>IF(D14=1,M1,8)</f>
        <v>8</v>
      </c>
      <c r="D14" s="20"/>
      <c r="E14" s="44">
        <f>IF(F14=1,M1,8)</f>
        <v>8</v>
      </c>
      <c r="F14" s="20"/>
      <c r="G14" s="44">
        <f>IF(H14=1,M1,8)</f>
        <v>8</v>
      </c>
      <c r="H14" s="20"/>
      <c r="I14" s="44">
        <f>IF(J14=1,M1,8)</f>
        <v>8</v>
      </c>
      <c r="J14" s="20"/>
      <c r="K14" s="44">
        <f>IF(L14=1,M1,8)</f>
        <v>8</v>
      </c>
      <c r="L14" s="45"/>
    </row>
    <row r="15" spans="1:12" s="2" customFormat="1" ht="18">
      <c r="A15" s="43">
        <f>IF(B15=1,M1,9)</f>
        <v>9</v>
      </c>
      <c r="B15" s="20"/>
      <c r="C15" s="44">
        <f>IF(D15=1,M1,9)</f>
        <v>9</v>
      </c>
      <c r="D15" s="20"/>
      <c r="E15" s="44">
        <f>IF(F15=1,M1,9)</f>
        <v>9</v>
      </c>
      <c r="F15" s="20"/>
      <c r="G15" s="44">
        <f>IF(H15=1,M1,9)</f>
        <v>9</v>
      </c>
      <c r="H15" s="20"/>
      <c r="I15" s="44">
        <f>IF(J15=1,M1,9)</f>
        <v>9</v>
      </c>
      <c r="J15" s="20"/>
      <c r="K15" s="44">
        <f>IF(L15=1,M1,9)</f>
        <v>9</v>
      </c>
      <c r="L15" s="45"/>
    </row>
    <row r="16" spans="1:12" s="2" customFormat="1" ht="18">
      <c r="A16" s="43">
        <f>IF(B16=1,M1,10)</f>
        <v>10</v>
      </c>
      <c r="B16" s="20"/>
      <c r="C16" s="44">
        <f>IF(D16=1,M1,10)</f>
        <v>10</v>
      </c>
      <c r="D16" s="20"/>
      <c r="E16" s="44">
        <f>IF(F16=1,M1,10)</f>
        <v>10</v>
      </c>
      <c r="F16" s="20"/>
      <c r="G16" s="44">
        <f>IF(H16=1,M1,10)</f>
        <v>10</v>
      </c>
      <c r="H16" s="20"/>
      <c r="I16" s="44">
        <f>IF(J16=1,M1,10)</f>
        <v>10</v>
      </c>
      <c r="J16" s="20"/>
      <c r="K16" s="44">
        <f>IF(L16=1,M1,10)</f>
        <v>10</v>
      </c>
      <c r="L16" s="45"/>
    </row>
    <row r="17" spans="1:12" ht="12.7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</row>
    <row r="18" spans="1:12" ht="25.5">
      <c r="A18" s="81" t="s">
        <v>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3"/>
    </row>
    <row r="19" spans="1:12" ht="25.5" customHeight="1">
      <c r="A19" s="80">
        <f>SUM(A20:B40)</f>
        <v>0</v>
      </c>
      <c r="B19" s="78"/>
      <c r="C19" s="78">
        <f>SUM(C20:D40)</f>
        <v>0</v>
      </c>
      <c r="D19" s="78"/>
      <c r="E19" s="78">
        <f>SUM(E20:F40)</f>
        <v>0</v>
      </c>
      <c r="F19" s="78"/>
      <c r="G19" s="78">
        <f>SUM(G20:H40)</f>
        <v>0</v>
      </c>
      <c r="H19" s="78"/>
      <c r="I19" s="78">
        <f>SUM(I20:J40)</f>
        <v>0</v>
      </c>
      <c r="J19" s="78"/>
      <c r="K19" s="78">
        <f>SUM(K20:L40)</f>
        <v>0</v>
      </c>
      <c r="L19" s="79"/>
    </row>
    <row r="20" spans="1:12" s="1" customFormat="1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3"/>
    </row>
    <row r="21" spans="1:12" s="1" customFormat="1" ht="17.25" customHeight="1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6"/>
    </row>
    <row r="22" spans="1:12" s="1" customFormat="1" ht="17.25" customHeight="1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/>
    </row>
    <row r="23" spans="1:12" s="1" customFormat="1" ht="17.2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</row>
    <row r="24" spans="1:12" s="1" customFormat="1" ht="17.25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6"/>
    </row>
    <row r="25" spans="1:12" s="1" customFormat="1" ht="17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6"/>
    </row>
    <row r="26" spans="1:12" s="1" customFormat="1" ht="17.2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6"/>
    </row>
    <row r="27" spans="1:12" s="1" customFormat="1" ht="17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/>
    </row>
    <row r="28" spans="1:12" s="1" customFormat="1" ht="17.2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6"/>
    </row>
    <row r="29" spans="1:12" s="1" customFormat="1" ht="17.2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</row>
    <row r="30" spans="1:12" s="1" customFormat="1" ht="17.25" customHeight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6"/>
    </row>
    <row r="31" spans="1:12" s="1" customFormat="1" ht="17.25" customHeight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6"/>
    </row>
    <row r="32" spans="1:12" s="1" customFormat="1" ht="17.2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6"/>
    </row>
    <row r="33" spans="1:12" s="1" customFormat="1" ht="17.25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6"/>
    </row>
    <row r="34" spans="1:12" s="1" customFormat="1" ht="17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6"/>
    </row>
    <row r="35" spans="1:12" s="1" customFormat="1" ht="17.25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6"/>
    </row>
    <row r="36" spans="1:12" s="1" customFormat="1" ht="17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6"/>
    </row>
    <row r="37" spans="1:12" s="1" customFormat="1" ht="17.25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6"/>
    </row>
    <row r="38" spans="1:12" s="1" customFormat="1" ht="17.25" customHeigh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6"/>
    </row>
    <row r="39" spans="1:12" s="1" customFormat="1" ht="17.2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6"/>
    </row>
    <row r="40" spans="1:12" s="1" customFormat="1" ht="17.25" customHeight="1" thickBo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9"/>
    </row>
    <row r="41" s="1" customFormat="1" ht="11.25"/>
    <row r="42" s="1" customFormat="1" ht="11.25"/>
    <row r="43" s="1" customFormat="1" ht="11.25"/>
  </sheetData>
  <sheetProtection sheet="1" objects="1" scenarios="1"/>
  <mergeCells count="152">
    <mergeCell ref="I4:J4"/>
    <mergeCell ref="C4:D4"/>
    <mergeCell ref="E4:F4"/>
    <mergeCell ref="G4:H4"/>
    <mergeCell ref="A1:L1"/>
    <mergeCell ref="A3:B3"/>
    <mergeCell ref="C3:D3"/>
    <mergeCell ref="E3:F3"/>
    <mergeCell ref="G3:H3"/>
    <mergeCell ref="I3:J3"/>
    <mergeCell ref="K3:L3"/>
    <mergeCell ref="K20:L20"/>
    <mergeCell ref="A20:B20"/>
    <mergeCell ref="K4:L4"/>
    <mergeCell ref="A5:B5"/>
    <mergeCell ref="C5:D5"/>
    <mergeCell ref="E5:F5"/>
    <mergeCell ref="G5:H5"/>
    <mergeCell ref="I5:J5"/>
    <mergeCell ref="K5:L5"/>
    <mergeCell ref="A4:B4"/>
    <mergeCell ref="A18:L18"/>
    <mergeCell ref="I20:J20"/>
    <mergeCell ref="C20:D20"/>
    <mergeCell ref="E20:F20"/>
    <mergeCell ref="G20:H20"/>
    <mergeCell ref="A21:B21"/>
    <mergeCell ref="C21:D21"/>
    <mergeCell ref="E21:F21"/>
    <mergeCell ref="G21:H21"/>
    <mergeCell ref="I23:J23"/>
    <mergeCell ref="K23:L23"/>
    <mergeCell ref="A22:B22"/>
    <mergeCell ref="C22:D22"/>
    <mergeCell ref="E22:F22"/>
    <mergeCell ref="G22:H22"/>
    <mergeCell ref="I21:J21"/>
    <mergeCell ref="K21:L21"/>
    <mergeCell ref="I22:J22"/>
    <mergeCell ref="K22:L22"/>
    <mergeCell ref="I24:J24"/>
    <mergeCell ref="K24:L24"/>
    <mergeCell ref="A23:B23"/>
    <mergeCell ref="C23:D23"/>
    <mergeCell ref="A24:B24"/>
    <mergeCell ref="C24:D24"/>
    <mergeCell ref="E24:F24"/>
    <mergeCell ref="G24:H24"/>
    <mergeCell ref="E23:F23"/>
    <mergeCell ref="G23:H23"/>
    <mergeCell ref="A25:B25"/>
    <mergeCell ref="C25:D25"/>
    <mergeCell ref="E25:F25"/>
    <mergeCell ref="G25:H25"/>
    <mergeCell ref="I27:J27"/>
    <mergeCell ref="K27:L27"/>
    <mergeCell ref="A26:B26"/>
    <mergeCell ref="C26:D26"/>
    <mergeCell ref="E26:F26"/>
    <mergeCell ref="G26:H26"/>
    <mergeCell ref="I25:J25"/>
    <mergeCell ref="K25:L25"/>
    <mergeCell ref="I26:J26"/>
    <mergeCell ref="K26:L26"/>
    <mergeCell ref="I28:J28"/>
    <mergeCell ref="K28:L28"/>
    <mergeCell ref="A27:B27"/>
    <mergeCell ref="C27:D27"/>
    <mergeCell ref="A28:B28"/>
    <mergeCell ref="C28:D28"/>
    <mergeCell ref="E28:F28"/>
    <mergeCell ref="G28:H28"/>
    <mergeCell ref="E27:F27"/>
    <mergeCell ref="G27:H27"/>
    <mergeCell ref="A29:B29"/>
    <mergeCell ref="C29:D29"/>
    <mergeCell ref="E29:F29"/>
    <mergeCell ref="G29:H29"/>
    <mergeCell ref="I31:J31"/>
    <mergeCell ref="K31:L31"/>
    <mergeCell ref="A30:B30"/>
    <mergeCell ref="C30:D30"/>
    <mergeCell ref="E30:F30"/>
    <mergeCell ref="G30:H30"/>
    <mergeCell ref="I29:J29"/>
    <mergeCell ref="K29:L29"/>
    <mergeCell ref="I30:J30"/>
    <mergeCell ref="K30:L30"/>
    <mergeCell ref="I32:J32"/>
    <mergeCell ref="K32:L32"/>
    <mergeCell ref="A31:B31"/>
    <mergeCell ref="C31:D31"/>
    <mergeCell ref="A32:B32"/>
    <mergeCell ref="C32:D32"/>
    <mergeCell ref="E32:F32"/>
    <mergeCell ref="G32:H32"/>
    <mergeCell ref="E31:F31"/>
    <mergeCell ref="G31:H31"/>
    <mergeCell ref="A33:B33"/>
    <mergeCell ref="C33:D33"/>
    <mergeCell ref="E33:F33"/>
    <mergeCell ref="G33:H33"/>
    <mergeCell ref="I35:J35"/>
    <mergeCell ref="K35:L35"/>
    <mergeCell ref="A34:B34"/>
    <mergeCell ref="C34:D34"/>
    <mergeCell ref="E34:F34"/>
    <mergeCell ref="G34:H34"/>
    <mergeCell ref="I33:J33"/>
    <mergeCell ref="K33:L33"/>
    <mergeCell ref="I34:J34"/>
    <mergeCell ref="K34:L34"/>
    <mergeCell ref="I36:J36"/>
    <mergeCell ref="K36:L36"/>
    <mergeCell ref="A35:B35"/>
    <mergeCell ref="C35:D35"/>
    <mergeCell ref="A36:B36"/>
    <mergeCell ref="C36:D36"/>
    <mergeCell ref="E36:F36"/>
    <mergeCell ref="G36:H36"/>
    <mergeCell ref="E35:F35"/>
    <mergeCell ref="G35:H35"/>
    <mergeCell ref="A37:B37"/>
    <mergeCell ref="C37:D37"/>
    <mergeCell ref="E37:F37"/>
    <mergeCell ref="G37:H37"/>
    <mergeCell ref="I39:J39"/>
    <mergeCell ref="K39:L39"/>
    <mergeCell ref="A38:B38"/>
    <mergeCell ref="C38:D38"/>
    <mergeCell ref="E38:F38"/>
    <mergeCell ref="G38:H38"/>
    <mergeCell ref="I37:J37"/>
    <mergeCell ref="K37:L37"/>
    <mergeCell ref="I38:J38"/>
    <mergeCell ref="K38:L38"/>
    <mergeCell ref="I40:J40"/>
    <mergeCell ref="K40:L40"/>
    <mergeCell ref="A39:B39"/>
    <mergeCell ref="C39:D39"/>
    <mergeCell ref="A40:B40"/>
    <mergeCell ref="C40:D40"/>
    <mergeCell ref="E40:F40"/>
    <mergeCell ref="G40:H40"/>
    <mergeCell ref="E39:F39"/>
    <mergeCell ref="G39:H39"/>
    <mergeCell ref="I19:J19"/>
    <mergeCell ref="K19:L19"/>
    <mergeCell ref="A19:B19"/>
    <mergeCell ref="C19:D19"/>
    <mergeCell ref="E19:F19"/>
    <mergeCell ref="G19:H19"/>
  </mergeCells>
  <dataValidations count="2">
    <dataValidation type="whole" allowBlank="1" showInputMessage="1" showErrorMessage="1" sqref="A20:L40">
      <formula1>0</formula1>
      <formula2>5000</formula2>
    </dataValidation>
    <dataValidation type="whole" allowBlank="1" showInputMessage="1" showErrorMessage="1" sqref="B7:B16 L7:L16 F7:F16 H7:H15 J7:J16 D7:D16">
      <formula1>0</formula1>
      <formula2>2</formula2>
    </dataValidation>
  </dataValidation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Wolf-Dieter Schmautz</dc:creator>
  <cp:keywords/>
  <dc:description/>
  <cp:lastModifiedBy>Wolf-Dieter Schmautz</cp:lastModifiedBy>
  <cp:lastPrinted>2010-01-02T18:19:21Z</cp:lastPrinted>
  <dcterms:created xsi:type="dcterms:W3CDTF">2010-01-01T19:07:58Z</dcterms:created>
  <dcterms:modified xsi:type="dcterms:W3CDTF">2010-01-02T18:19:44Z</dcterms:modified>
  <cp:category/>
  <cp:version/>
  <cp:contentType/>
  <cp:contentStatus/>
</cp:coreProperties>
</file>